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structions" sheetId="1" r:id="rId1"/>
    <sheet name="Master Timeline" sheetId="2" r:id="rId2"/>
    <sheet name="Critical Path" sheetId="3" r:id="rId3"/>
    <sheet name="Diligence" sheetId="4" r:id="rId4"/>
    <sheet name="Closing" sheetId="5" r:id="rId5"/>
    <sheet name="RACI Matrix" sheetId="6" r:id="rId6"/>
    <sheet name="Calendar" sheetId="7" r:id="rId7"/>
    <sheet name="Summary" sheetId="8" r:id="rId8"/>
  </sheets>
  <definedNames>
    <definedName name="_xlnm.Print_Area" localSheetId="7">Summary!$A$1:$C$26</definedName>
  </definedNames>
  <calcPr calcId="124519" fullCalcOnLoad="1"/>
</workbook>
</file>

<file path=xl/sharedStrings.xml><?xml version="1.0" encoding="utf-8"?>
<sst xmlns="http://schemas.openxmlformats.org/spreadsheetml/2006/main" count="547" uniqueCount="133">
  <si>
    <t>Transaction Timeline Builder · Instructions</t>
  </si>
  <si>
    <t>Version 1.0</t>
  </si>
  <si>
    <t xml:space="preserve">  1. Set deal-type variant (drives initial task list).</t>
  </si>
  <si>
    <t xml:space="preserve">  2. Edit start dates on Master Timeline tab.</t>
  </si>
  <si>
    <t xml:space="preserve">  3. Critical Path filters to no-float tasks.</t>
  </si>
  <si>
    <t xml:space="preserve">  4. Responsibility Matrix assigns ownership.</t>
  </si>
  <si>
    <t xml:space="preserve">  5. Summary tab prints to one page.</t>
  </si>
  <si>
    <t xml:space="preserve">  6. Calendar Export tab is ICS / Google Cal-compatible.</t>
  </si>
  <si>
    <t>Master Timeline</t>
  </si>
  <si>
    <t>Every task. Sort and filter as needed.</t>
  </si>
  <si>
    <t>Status legend:</t>
  </si>
  <si>
    <t>Reviewed / Received</t>
  </si>
  <si>
    <t>Pending / Requested</t>
  </si>
  <si>
    <t>Not started</t>
  </si>
  <si>
    <t>Priority H</t>
  </si>
  <si>
    <t>Priority M</t>
  </si>
  <si>
    <t>Task</t>
  </si>
  <si>
    <t>Category</t>
  </si>
  <si>
    <t>Start</t>
  </si>
  <si>
    <t>Due</t>
  </si>
  <si>
    <t>Owner</t>
  </si>
  <si>
    <t>Status</t>
  </si>
  <si>
    <t>Priority</t>
  </si>
  <si>
    <t>Days remaining</t>
  </si>
  <si>
    <t>Notes</t>
  </si>
  <si>
    <t>Term sheet executed</t>
  </si>
  <si>
    <t>Financing</t>
  </si>
  <si>
    <t>Sponsor</t>
  </si>
  <si>
    <t>Reviewed</t>
  </si>
  <si>
    <t>H</t>
  </si>
  <si>
    <t>Lender application + KYC</t>
  </si>
  <si>
    <t>Legal</t>
  </si>
  <si>
    <t>Counsel</t>
  </si>
  <si>
    <t>Received</t>
  </si>
  <si>
    <t>Entity docs to lender</t>
  </si>
  <si>
    <t>Appraisal engaged</t>
  </si>
  <si>
    <t>Third-party</t>
  </si>
  <si>
    <t>Requested</t>
  </si>
  <si>
    <t>Environmental Phase I engaged</t>
  </si>
  <si>
    <t>PCA engaged</t>
  </si>
  <si>
    <t>M</t>
  </si>
  <si>
    <t>Survey engaged</t>
  </si>
  <si>
    <t>Title commitment</t>
  </si>
  <si>
    <t>Title co</t>
  </si>
  <si>
    <t>Insurance quote solicited</t>
  </si>
  <si>
    <t>Insurance</t>
  </si>
  <si>
    <t>Insurance broker</t>
  </si>
  <si>
    <t>Zoning report engaged</t>
  </si>
  <si>
    <t>GC contract executed</t>
  </si>
  <si>
    <t>Construction</t>
  </si>
  <si>
    <t>GC</t>
  </si>
  <si>
    <t>Plans + specs final review</t>
  </si>
  <si>
    <t>Architect</t>
  </si>
  <si>
    <t>Permits confirmed in hand</t>
  </si>
  <si>
    <t>Appraisal delivered</t>
  </si>
  <si>
    <t>Appraiser</t>
  </si>
  <si>
    <t>Phase I delivered</t>
  </si>
  <si>
    <t>Phase I provider</t>
  </si>
  <si>
    <t>PCA delivered</t>
  </si>
  <si>
    <t>PCA provider</t>
  </si>
  <si>
    <t>Survey delivered (ALTA)</t>
  </si>
  <si>
    <t>Surveyor</t>
  </si>
  <si>
    <t>Insurance bound</t>
  </si>
  <si>
    <t>Pending</t>
  </si>
  <si>
    <t>Loan agreement first draft</t>
  </si>
  <si>
    <t>Borrower review of loan agree</t>
  </si>
  <si>
    <t>Loan agreement final</t>
  </si>
  <si>
    <t>Funds flow drafted</t>
  </si>
  <si>
    <t>Closing</t>
  </si>
  <si>
    <t>Wire instructions confirmed</t>
  </si>
  <si>
    <t>Lender</t>
  </si>
  <si>
    <t>Insurance certificates to lender</t>
  </si>
  <si>
    <t>Settlement statement</t>
  </si>
  <si>
    <t>Legal opinions delivered</t>
  </si>
  <si>
    <t>CLOSE + Notice to Proceed</t>
  </si>
  <si>
    <t>All</t>
  </si>
  <si>
    <t>Critical Path</t>
  </si>
  <si>
    <t>Tasks where completion delays will delay closing.</t>
  </si>
  <si>
    <t>Due date</t>
  </si>
  <si>
    <t>Diligence Tracker</t>
  </si>
  <si>
    <t>Diligence item</t>
  </si>
  <si>
    <t>Vendor</t>
  </si>
  <si>
    <t>Engaged date</t>
  </si>
  <si>
    <t>Expected</t>
  </si>
  <si>
    <t>Cost</t>
  </si>
  <si>
    <t>Appraisal</t>
  </si>
  <si>
    <t>Environmental Phase I</t>
  </si>
  <si>
    <t>PCA</t>
  </si>
  <si>
    <t>Survey (ALTA)</t>
  </si>
  <si>
    <t>Zoning report</t>
  </si>
  <si>
    <t>Insurance review</t>
  </si>
  <si>
    <t>Tax review</t>
  </si>
  <si>
    <t>Budget review (GC)</t>
  </si>
  <si>
    <t>Cost reviewer</t>
  </si>
  <si>
    <t>Market study</t>
  </si>
  <si>
    <t>Closing Checklist</t>
  </si>
  <si>
    <t>Item</t>
  </si>
  <si>
    <t>Loan documents (executed)</t>
  </si>
  <si>
    <t>Entity docs</t>
  </si>
  <si>
    <t>Insurance certificates</t>
  </si>
  <si>
    <t>Title policy</t>
  </si>
  <si>
    <t>Survey (final)</t>
  </si>
  <si>
    <t>Funds flow</t>
  </si>
  <si>
    <t>Wire instructions</t>
  </si>
  <si>
    <t>Legal opinions</t>
  </si>
  <si>
    <t>Resolutions</t>
  </si>
  <si>
    <t>Closing conditions met</t>
  </si>
  <si>
    <t>Responsibility Matrix (RACI)</t>
  </si>
  <si>
    <t>R=Responsible  A=Accountable  C=Consulted  I=Informed</t>
  </si>
  <si>
    <t>Broker</t>
  </si>
  <si>
    <t>Title</t>
  </si>
  <si>
    <t>Consultant</t>
  </si>
  <si>
    <t>A</t>
  </si>
  <si>
    <t>R</t>
  </si>
  <si>
    <t>C</t>
  </si>
  <si>
    <t>I</t>
  </si>
  <si>
    <t>Diligence items (general)</t>
  </si>
  <si>
    <t>Calendar Export</t>
  </si>
  <si>
    <t>Copy as CSV → import to your calendar of choice.</t>
  </si>
  <si>
    <t>Event</t>
  </si>
  <si>
    <t>Date</t>
  </si>
  <si>
    <t>Time</t>
  </si>
  <si>
    <t>09:00</t>
  </si>
  <si>
    <t>Timeline Summary</t>
  </si>
  <si>
    <t>Single-page status. Print landscape.</t>
  </si>
  <si>
    <t>DEAL STATUS</t>
  </si>
  <si>
    <t>Target close date</t>
  </si>
  <si>
    <t>Total tasks</t>
  </si>
  <si>
    <t>Completed</t>
  </si>
  <si>
    <t>Pending / requested</t>
  </si>
  <si>
    <t>HIGH-RISK ITEMS</t>
  </si>
  <si>
    <t>Critical path: appraisal, environmental, GMP contract, title commitment all on schedule. Loan agreement first draft is the most-likely delay vector.</t>
  </si>
  <si>
    <t>COMPLETION BY CATEGORY</t>
  </si>
</sst>
</file>

<file path=xl/styles.xml><?xml version="1.0" encoding="utf-8"?>
<styleSheet xmlns="http://schemas.openxmlformats.org/spreadsheetml/2006/main">
  <numFmts count="1">
    <numFmt numFmtId="164" formatCode="yyyy-mm-dd"/>
  </numFmts>
  <fonts count="12">
    <font>
      <sz val="11"/>
      <color theme="1"/>
      <name val="Calibri"/>
      <family val="2"/>
      <scheme val="minor"/>
    </font>
    <font>
      <b/>
      <sz val="16"/>
      <color rgb="FF0B1A33"/>
      <name val="Cambria"/>
      <family val="2"/>
    </font>
    <font>
      <i/>
      <sz val="11"/>
      <color rgb="FF3D4757"/>
      <name val="Cambria"/>
      <family val="2"/>
    </font>
    <font>
      <sz val="9"/>
      <color theme="1"/>
      <name val="Calibri"/>
      <family val="2"/>
      <scheme val="minor"/>
    </font>
    <font>
      <b/>
      <sz val="9"/>
      <color rgb="FF0B1A33"/>
      <name val="Calibri"/>
      <family val="2"/>
      <scheme val="minor"/>
    </font>
    <font>
      <b/>
      <sz val="9"/>
      <color rgb="FFB89A5B"/>
      <name val="Calibri"/>
      <family val="2"/>
      <scheme val="minor"/>
    </font>
    <font>
      <b/>
      <sz val="9"/>
      <color rgb="FF9C5700"/>
      <name val="Calibri"/>
      <family val="2"/>
      <scheme val="minor"/>
    </font>
    <font>
      <sz val="9"/>
      <color rgb="FF3D4757"/>
      <name val="Calibri"/>
      <family val="2"/>
      <scheme val="minor"/>
    </font>
    <font>
      <b/>
      <sz val="9"/>
      <color rgb="FFFAF6EE"/>
      <name val="Calibri"/>
      <family val="2"/>
      <scheme val="minor"/>
    </font>
    <font>
      <sz val="9"/>
      <color rgb="FF1F4E79"/>
      <name val="Calibri"/>
      <family val="2"/>
      <scheme val="minor"/>
    </font>
    <font>
      <b/>
      <sz val="10"/>
      <color rgb="FF0B1A33"/>
      <name val="Calibri"/>
      <family val="2"/>
      <scheme val="minor"/>
    </font>
    <font>
      <b/>
      <sz val="11"/>
      <color rgb="FFFAF6EE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5EFE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6E1E2F"/>
        <bgColor indexed="64"/>
      </patternFill>
    </fill>
    <fill>
      <patternFill patternType="solid">
        <fgColor rgb="FF0B1A33"/>
        <bgColor indexed="64"/>
      </patternFill>
    </fill>
    <fill>
      <patternFill patternType="solid">
        <fgColor rgb="FFDDEBF7"/>
        <bgColor indexed="64"/>
      </patternFill>
    </fill>
  </fills>
  <borders count="2">
    <border>
      <left/>
      <right/>
      <top/>
      <bottom/>
      <diagonal/>
    </border>
    <border>
      <left style="thin">
        <color rgb="FFD8D2C4"/>
      </left>
      <right style="thin">
        <color rgb="FFD8D2C4"/>
      </right>
      <top style="thin">
        <color rgb="FFD8D2C4"/>
      </top>
      <bottom style="thin">
        <color rgb="FFD8D2C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9" fillId="6" borderId="1" xfId="0" applyFont="1" applyFill="1" applyBorder="1"/>
    <xf numFmtId="164" fontId="9" fillId="6" borderId="1" xfId="0" applyNumberFormat="1" applyFont="1" applyFill="1" applyBorder="1" applyAlignment="1">
      <alignment horizontal="right"/>
    </xf>
    <xf numFmtId="1" fontId="9" fillId="6" borderId="1" xfId="0" applyNumberFormat="1" applyFont="1" applyFill="1" applyBorder="1" applyAlignment="1">
      <alignment horizontal="right"/>
    </xf>
    <xf numFmtId="0" fontId="10" fillId="0" borderId="1" xfId="0" applyFont="1" applyBorder="1"/>
    <xf numFmtId="0" fontId="11" fillId="5" borderId="0" xfId="0" applyFont="1" applyFill="1" applyAlignment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Relationship Id="rId1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0B1A33"/>
                </a:solidFill>
                <a:latin typeface="Calibri"/>
              </a:defRPr>
            </a:pPr>
            <a:r>
              <a:rPr lang="en-US" sz="1100" b="1" baseline="0">
                <a:solidFill>
                  <a:srgbClr val="0B1A33"/>
                </a:solidFill>
                <a:latin typeface="Calibri"/>
              </a:rPr>
              <a:t>Completion by Category</a:t>
            </a:r>
          </a:p>
        </c:rich>
      </c:tx>
      <c:layout/>
    </c:title>
    <c:plotArea>
      <c:layout/>
      <c:doughnutChart>
        <c:varyColors val="1"/>
        <c:ser>
          <c:idx val="0"/>
          <c:order val="0"/>
          <c:tx>
            <c:v>Category Completion</c:v>
          </c:tx>
          <c:dPt>
            <c:idx val="0"/>
            <c:spPr>
              <a:solidFill>
                <a:srgbClr val="0B1A33"/>
              </a:solidFill>
            </c:spPr>
          </c:dPt>
          <c:dPt>
            <c:idx val="1"/>
            <c:spPr>
              <a:solidFill>
                <a:srgbClr val="B89A5B"/>
              </a:solidFill>
            </c:spPr>
          </c:dPt>
          <c:dPt>
            <c:idx val="2"/>
            <c:spPr>
              <a:solidFill>
                <a:srgbClr val="6E1E2F"/>
              </a:solidFill>
            </c:spPr>
          </c:dPt>
          <c:dPt>
            <c:idx val="3"/>
            <c:spPr>
              <a:solidFill>
                <a:srgbClr val="3D4757"/>
              </a:solidFill>
            </c:spPr>
          </c:dPt>
          <c:dPt>
            <c:idx val="4"/>
            <c:spPr>
              <a:solidFill>
                <a:srgbClr val="F5EFE0"/>
              </a:solidFill>
            </c:spPr>
          </c:dPt>
          <c:dPt>
            <c:idx val="5"/>
            <c:spPr>
              <a:solidFill>
                <a:srgbClr val="D8D2C4"/>
              </a:solidFill>
            </c:spPr>
          </c:dPt>
          <c:cat>
            <c:strRef>
              <c:f>Summary!$B$19:$B$24</c:f>
              <c:strCache>
                <c:ptCount val="6"/>
                <c:pt idx="0">
                  <c:v>Financing</c:v>
                </c:pt>
                <c:pt idx="1">
                  <c:v>Legal</c:v>
                </c:pt>
                <c:pt idx="2">
                  <c:v>Third-party</c:v>
                </c:pt>
                <c:pt idx="3">
                  <c:v>Construction</c:v>
                </c:pt>
                <c:pt idx="4">
                  <c:v>Insurance</c:v>
                </c:pt>
                <c:pt idx="5">
                  <c:v>Closing</c:v>
                </c:pt>
              </c:strCache>
            </c:strRef>
          </c:cat>
          <c:val>
            <c:numRef>
              <c:f>Summary!$C$19:$C$24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0"/>
        <c:holeSize val="50"/>
      </c:doughnutChart>
      <c:spPr>
        <a:solidFill>
          <a:srgbClr val="FAF6EE"/>
        </a:solidFill>
      </c:spPr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spPr>
    <a:solidFill>
      <a:srgbClr val="FAF6EE"/>
    </a:solidFill>
    <a:ln>
      <a:solidFill>
        <a:srgbClr val="D8D2C4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8</xdr:col>
      <xdr:colOff>419100</xdr:colOff>
      <xdr:row>17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B1A33"/>
  </sheetPr>
  <dimension ref="B2:B11"/>
  <sheetViews>
    <sheetView showGridLines="0" tabSelected="1" workbookViewId="0"/>
  </sheetViews>
  <sheetFormatPr defaultRowHeight="15"/>
  <cols>
    <col min="1" max="1" width="2.7109375" customWidth="1"/>
    <col min="2" max="2" width="80.7109375" customWidth="1"/>
  </cols>
  <sheetData>
    <row r="2" spans="2:2">
      <c r="B2" s="1" t="s">
        <v>0</v>
      </c>
    </row>
    <row r="3" spans="2:2">
      <c r="B3" s="2" t="s">
        <v>1</v>
      </c>
    </row>
    <row r="6" spans="2:2">
      <c r="B6" s="3" t="s">
        <v>2</v>
      </c>
    </row>
    <row r="7" spans="2:2">
      <c r="B7" s="3" t="s">
        <v>3</v>
      </c>
    </row>
    <row r="8" spans="2:2">
      <c r="B8" s="3" t="s">
        <v>4</v>
      </c>
    </row>
    <row r="9" spans="2:2">
      <c r="B9" s="3" t="s">
        <v>5</v>
      </c>
    </row>
    <row r="10" spans="2:2">
      <c r="B10" s="3" t="s">
        <v>6</v>
      </c>
    </row>
    <row r="11" spans="2:2">
      <c r="B11" s="3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B89A5B"/>
  </sheetPr>
  <dimension ref="B2:J33"/>
  <sheetViews>
    <sheetView showGridLines="0" workbookViewId="0"/>
  </sheetViews>
  <sheetFormatPr defaultRowHeight="15"/>
  <cols>
    <col min="1" max="1" width="2.7109375" customWidth="1"/>
    <col min="2" max="2" width="36.7109375" customWidth="1"/>
    <col min="3" max="3" width="14.7109375" customWidth="1"/>
    <col min="4" max="5" width="12.7109375" customWidth="1"/>
    <col min="6" max="6" width="18.7109375" customWidth="1"/>
    <col min="7" max="7" width="12.7109375" customWidth="1"/>
    <col min="8" max="8" width="8.7109375" customWidth="1"/>
    <col min="9" max="9" width="10.7109375" customWidth="1"/>
    <col min="10" max="10" width="24.7109375" customWidth="1"/>
  </cols>
  <sheetData>
    <row r="2" spans="2:10">
      <c r="B2" s="1" t="s">
        <v>8</v>
      </c>
      <c r="C2" s="1"/>
      <c r="D2" s="1"/>
      <c r="E2" s="1"/>
      <c r="F2" s="1"/>
      <c r="G2" s="1"/>
      <c r="H2" s="1"/>
      <c r="I2" s="1"/>
      <c r="J2" s="1"/>
    </row>
    <row r="3" spans="2:10">
      <c r="B3" s="2" t="s">
        <v>9</v>
      </c>
      <c r="C3" s="2"/>
      <c r="D3" s="2"/>
      <c r="E3" s="2"/>
      <c r="F3" s="2"/>
      <c r="G3" s="2"/>
      <c r="H3" s="2"/>
      <c r="I3" s="2"/>
      <c r="J3" s="2"/>
    </row>
    <row r="4" spans="2:10">
      <c r="B4" s="4" t="s">
        <v>10</v>
      </c>
      <c r="C4" s="5" t="s">
        <v>11</v>
      </c>
      <c r="D4" s="6" t="s">
        <v>12</v>
      </c>
      <c r="E4" s="7" t="s">
        <v>13</v>
      </c>
      <c r="F4" s="8" t="s">
        <v>14</v>
      </c>
      <c r="G4" s="6" t="s">
        <v>15</v>
      </c>
    </row>
    <row r="6" spans="2:10">
      <c r="B6" s="9" t="s">
        <v>16</v>
      </c>
      <c r="C6" s="9" t="s">
        <v>17</v>
      </c>
      <c r="D6" s="9" t="s">
        <v>18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</row>
    <row r="7" spans="2:10">
      <c r="B7" s="10" t="s">
        <v>25</v>
      </c>
      <c r="C7" s="10" t="s">
        <v>26</v>
      </c>
      <c r="D7" s="11">
        <v>46167</v>
      </c>
      <c r="E7" s="11">
        <v>46168</v>
      </c>
      <c r="F7" s="10" t="s">
        <v>27</v>
      </c>
      <c r="G7" s="5" t="s">
        <v>28</v>
      </c>
      <c r="H7" s="8" t="s">
        <v>29</v>
      </c>
      <c r="I7" s="12">
        <f>E7-TODAY()</f>
        <v>0</v>
      </c>
      <c r="J7" s="10"/>
    </row>
    <row r="8" spans="2:10">
      <c r="B8" s="10" t="s">
        <v>30</v>
      </c>
      <c r="C8" s="10" t="s">
        <v>31</v>
      </c>
      <c r="D8" s="11">
        <v>46174</v>
      </c>
      <c r="E8" s="11">
        <v>46177</v>
      </c>
      <c r="F8" s="10" t="s">
        <v>32</v>
      </c>
      <c r="G8" s="5" t="s">
        <v>33</v>
      </c>
      <c r="H8" s="8" t="s">
        <v>29</v>
      </c>
      <c r="I8" s="12">
        <f>E8-TODAY()</f>
        <v>0</v>
      </c>
      <c r="J8" s="10"/>
    </row>
    <row r="9" spans="2:10">
      <c r="B9" s="10" t="s">
        <v>34</v>
      </c>
      <c r="C9" s="10" t="s">
        <v>31</v>
      </c>
      <c r="D9" s="11">
        <v>46176</v>
      </c>
      <c r="E9" s="11">
        <v>46179</v>
      </c>
      <c r="F9" s="10" t="s">
        <v>32</v>
      </c>
      <c r="G9" s="5" t="s">
        <v>33</v>
      </c>
      <c r="H9" s="8" t="s">
        <v>29</v>
      </c>
      <c r="I9" s="12">
        <f>E9-TODAY()</f>
        <v>0</v>
      </c>
      <c r="J9" s="10"/>
    </row>
    <row r="10" spans="2:10">
      <c r="B10" s="10" t="s">
        <v>35</v>
      </c>
      <c r="C10" s="10" t="s">
        <v>36</v>
      </c>
      <c r="D10" s="11">
        <v>46177</v>
      </c>
      <c r="E10" s="11">
        <v>46178</v>
      </c>
      <c r="F10" s="10" t="s">
        <v>27</v>
      </c>
      <c r="G10" s="6" t="s">
        <v>37</v>
      </c>
      <c r="H10" s="8" t="s">
        <v>29</v>
      </c>
      <c r="I10" s="12">
        <f>E10-TODAY()</f>
        <v>0</v>
      </c>
      <c r="J10" s="10"/>
    </row>
    <row r="11" spans="2:10">
      <c r="B11" s="10" t="s">
        <v>38</v>
      </c>
      <c r="C11" s="10" t="s">
        <v>36</v>
      </c>
      <c r="D11" s="11">
        <v>46177</v>
      </c>
      <c r="E11" s="11">
        <v>46178</v>
      </c>
      <c r="F11" s="10" t="s">
        <v>27</v>
      </c>
      <c r="G11" s="6" t="s">
        <v>37</v>
      </c>
      <c r="H11" s="8" t="s">
        <v>29</v>
      </c>
      <c r="I11" s="12">
        <f>E11-TODAY()</f>
        <v>0</v>
      </c>
      <c r="J11" s="10"/>
    </row>
    <row r="12" spans="2:10">
      <c r="B12" s="10" t="s">
        <v>39</v>
      </c>
      <c r="C12" s="10" t="s">
        <v>36</v>
      </c>
      <c r="D12" s="11">
        <v>46177</v>
      </c>
      <c r="E12" s="11">
        <v>46178</v>
      </c>
      <c r="F12" s="10" t="s">
        <v>27</v>
      </c>
      <c r="G12" s="6" t="s">
        <v>37</v>
      </c>
      <c r="H12" s="6" t="s">
        <v>40</v>
      </c>
      <c r="I12" s="12">
        <f>E12-TODAY()</f>
        <v>0</v>
      </c>
      <c r="J12" s="10"/>
    </row>
    <row r="13" spans="2:10">
      <c r="B13" s="10" t="s">
        <v>41</v>
      </c>
      <c r="C13" s="10" t="s">
        <v>36</v>
      </c>
      <c r="D13" s="11">
        <v>46177</v>
      </c>
      <c r="E13" s="11">
        <v>46178</v>
      </c>
      <c r="F13" s="10" t="s">
        <v>27</v>
      </c>
      <c r="G13" s="6" t="s">
        <v>37</v>
      </c>
      <c r="H13" s="8" t="s">
        <v>29</v>
      </c>
      <c r="I13" s="12">
        <f>E13-TODAY()</f>
        <v>0</v>
      </c>
      <c r="J13" s="10"/>
    </row>
    <row r="14" spans="2:10">
      <c r="B14" s="10" t="s">
        <v>42</v>
      </c>
      <c r="C14" s="10" t="s">
        <v>36</v>
      </c>
      <c r="D14" s="11">
        <v>46179</v>
      </c>
      <c r="E14" s="11">
        <v>46182</v>
      </c>
      <c r="F14" s="10" t="s">
        <v>43</v>
      </c>
      <c r="G14" s="5" t="s">
        <v>33</v>
      </c>
      <c r="H14" s="8" t="s">
        <v>29</v>
      </c>
      <c r="I14" s="12">
        <f>E14-TODAY()</f>
        <v>0</v>
      </c>
      <c r="J14" s="10"/>
    </row>
    <row r="15" spans="2:10">
      <c r="B15" s="10" t="s">
        <v>44</v>
      </c>
      <c r="C15" s="10" t="s">
        <v>45</v>
      </c>
      <c r="D15" s="11">
        <v>46181</v>
      </c>
      <c r="E15" s="11">
        <v>46186</v>
      </c>
      <c r="F15" s="10" t="s">
        <v>46</v>
      </c>
      <c r="G15" s="6" t="s">
        <v>37</v>
      </c>
      <c r="H15" s="8" t="s">
        <v>29</v>
      </c>
      <c r="I15" s="12">
        <f>E15-TODAY()</f>
        <v>0</v>
      </c>
      <c r="J15" s="10"/>
    </row>
    <row r="16" spans="2:10">
      <c r="B16" s="10" t="s">
        <v>47</v>
      </c>
      <c r="C16" s="10" t="s">
        <v>36</v>
      </c>
      <c r="D16" s="11">
        <v>46181</v>
      </c>
      <c r="E16" s="11">
        <v>46184</v>
      </c>
      <c r="F16" s="10" t="s">
        <v>32</v>
      </c>
      <c r="G16" s="6" t="s">
        <v>37</v>
      </c>
      <c r="H16" s="6" t="s">
        <v>40</v>
      </c>
      <c r="I16" s="12">
        <f>E16-TODAY()</f>
        <v>0</v>
      </c>
      <c r="J16" s="10"/>
    </row>
    <row r="17" spans="2:10">
      <c r="B17" s="10" t="s">
        <v>48</v>
      </c>
      <c r="C17" s="10" t="s">
        <v>49</v>
      </c>
      <c r="D17" s="11">
        <v>46182</v>
      </c>
      <c r="E17" s="11">
        <v>46185</v>
      </c>
      <c r="F17" s="10" t="s">
        <v>50</v>
      </c>
      <c r="G17" s="5" t="s">
        <v>33</v>
      </c>
      <c r="H17" s="8" t="s">
        <v>29</v>
      </c>
      <c r="I17" s="12">
        <f>E17-TODAY()</f>
        <v>0</v>
      </c>
      <c r="J17" s="10"/>
    </row>
    <row r="18" spans="2:10">
      <c r="B18" s="10" t="s">
        <v>51</v>
      </c>
      <c r="C18" s="10" t="s">
        <v>49</v>
      </c>
      <c r="D18" s="11">
        <v>46184</v>
      </c>
      <c r="E18" s="11">
        <v>46189</v>
      </c>
      <c r="F18" s="10" t="s">
        <v>52</v>
      </c>
      <c r="G18" s="5" t="s">
        <v>33</v>
      </c>
      <c r="H18" s="8" t="s">
        <v>29</v>
      </c>
      <c r="I18" s="12">
        <f>E18-TODAY()</f>
        <v>0</v>
      </c>
      <c r="J18" s="10"/>
    </row>
    <row r="19" spans="2:10">
      <c r="B19" s="10" t="s">
        <v>53</v>
      </c>
      <c r="C19" s="10" t="s">
        <v>49</v>
      </c>
      <c r="D19" s="11">
        <v>46186</v>
      </c>
      <c r="E19" s="11">
        <v>46188</v>
      </c>
      <c r="F19" s="10" t="s">
        <v>27</v>
      </c>
      <c r="G19" s="5" t="s">
        <v>28</v>
      </c>
      <c r="H19" s="8" t="s">
        <v>29</v>
      </c>
      <c r="I19" s="12">
        <f>E19-TODAY()</f>
        <v>0</v>
      </c>
      <c r="J19" s="10"/>
    </row>
    <row r="20" spans="2:10">
      <c r="B20" s="10" t="s">
        <v>54</v>
      </c>
      <c r="C20" s="10" t="s">
        <v>36</v>
      </c>
      <c r="D20" s="11">
        <v>46195</v>
      </c>
      <c r="E20" s="11">
        <v>46196</v>
      </c>
      <c r="F20" s="10" t="s">
        <v>55</v>
      </c>
      <c r="G20" s="6" t="s">
        <v>37</v>
      </c>
      <c r="H20" s="8" t="s">
        <v>29</v>
      </c>
      <c r="I20" s="12">
        <f>E20-TODAY()</f>
        <v>0</v>
      </c>
      <c r="J20" s="10"/>
    </row>
    <row r="21" spans="2:10">
      <c r="B21" s="10" t="s">
        <v>56</v>
      </c>
      <c r="C21" s="10" t="s">
        <v>36</v>
      </c>
      <c r="D21" s="11">
        <v>46188</v>
      </c>
      <c r="E21" s="11">
        <v>46189</v>
      </c>
      <c r="F21" s="10" t="s">
        <v>57</v>
      </c>
      <c r="G21" s="6" t="s">
        <v>37</v>
      </c>
      <c r="H21" s="8" t="s">
        <v>29</v>
      </c>
      <c r="I21" s="12">
        <f>E21-TODAY()</f>
        <v>0</v>
      </c>
      <c r="J21" s="10"/>
    </row>
    <row r="22" spans="2:10">
      <c r="B22" s="10" t="s">
        <v>58</v>
      </c>
      <c r="C22" s="10" t="s">
        <v>36</v>
      </c>
      <c r="D22" s="11">
        <v>46191</v>
      </c>
      <c r="E22" s="11">
        <v>46192</v>
      </c>
      <c r="F22" s="10" t="s">
        <v>59</v>
      </c>
      <c r="G22" s="6" t="s">
        <v>37</v>
      </c>
      <c r="H22" s="6" t="s">
        <v>40</v>
      </c>
      <c r="I22" s="12">
        <f>E22-TODAY()</f>
        <v>0</v>
      </c>
      <c r="J22" s="10"/>
    </row>
    <row r="23" spans="2:10">
      <c r="B23" s="10" t="s">
        <v>60</v>
      </c>
      <c r="C23" s="10" t="s">
        <v>36</v>
      </c>
      <c r="D23" s="11">
        <v>46195</v>
      </c>
      <c r="E23" s="11">
        <v>46196</v>
      </c>
      <c r="F23" s="10" t="s">
        <v>61</v>
      </c>
      <c r="G23" s="6" t="s">
        <v>37</v>
      </c>
      <c r="H23" s="8" t="s">
        <v>29</v>
      </c>
      <c r="I23" s="12">
        <f>E23-TODAY()</f>
        <v>0</v>
      </c>
      <c r="J23" s="10"/>
    </row>
    <row r="24" spans="2:10">
      <c r="B24" s="10" t="s">
        <v>62</v>
      </c>
      <c r="C24" s="10" t="s">
        <v>45</v>
      </c>
      <c r="D24" s="11">
        <v>46195</v>
      </c>
      <c r="E24" s="11">
        <v>46198</v>
      </c>
      <c r="F24" s="10" t="s">
        <v>46</v>
      </c>
      <c r="G24" s="6" t="s">
        <v>63</v>
      </c>
      <c r="H24" s="8" t="s">
        <v>29</v>
      </c>
      <c r="I24" s="12">
        <f>E24-TODAY()</f>
        <v>0</v>
      </c>
      <c r="J24" s="10"/>
    </row>
    <row r="25" spans="2:10">
      <c r="B25" s="10" t="s">
        <v>64</v>
      </c>
      <c r="C25" s="10" t="s">
        <v>31</v>
      </c>
      <c r="D25" s="11">
        <v>46194</v>
      </c>
      <c r="E25" s="11">
        <v>46204</v>
      </c>
      <c r="F25" s="10" t="s">
        <v>32</v>
      </c>
      <c r="G25" s="6" t="s">
        <v>63</v>
      </c>
      <c r="H25" s="8" t="s">
        <v>29</v>
      </c>
      <c r="I25" s="12">
        <f>E25-TODAY()</f>
        <v>0</v>
      </c>
      <c r="J25" s="10"/>
    </row>
    <row r="26" spans="2:10">
      <c r="B26" s="10" t="s">
        <v>65</v>
      </c>
      <c r="C26" s="10" t="s">
        <v>31</v>
      </c>
      <c r="D26" s="11">
        <v>46202</v>
      </c>
      <c r="E26" s="11">
        <v>46207</v>
      </c>
      <c r="F26" s="10" t="s">
        <v>27</v>
      </c>
      <c r="G26" s="6" t="s">
        <v>63</v>
      </c>
      <c r="H26" s="8" t="s">
        <v>29</v>
      </c>
      <c r="I26" s="12">
        <f>E26-TODAY()</f>
        <v>0</v>
      </c>
      <c r="J26" s="10"/>
    </row>
    <row r="27" spans="2:10">
      <c r="B27" s="10" t="s">
        <v>66</v>
      </c>
      <c r="C27" s="10" t="s">
        <v>31</v>
      </c>
      <c r="D27" s="11">
        <v>46209</v>
      </c>
      <c r="E27" s="11">
        <v>46214</v>
      </c>
      <c r="F27" s="10" t="s">
        <v>32</v>
      </c>
      <c r="G27" s="7" t="s">
        <v>13</v>
      </c>
      <c r="H27" s="8" t="s">
        <v>29</v>
      </c>
      <c r="I27" s="12">
        <f>E27-TODAY()</f>
        <v>0</v>
      </c>
      <c r="J27" s="10"/>
    </row>
    <row r="28" spans="2:10">
      <c r="B28" s="10" t="s">
        <v>67</v>
      </c>
      <c r="C28" s="10" t="s">
        <v>68</v>
      </c>
      <c r="D28" s="11">
        <v>46219</v>
      </c>
      <c r="E28" s="11">
        <v>46222</v>
      </c>
      <c r="F28" s="10" t="s">
        <v>32</v>
      </c>
      <c r="G28" s="7" t="s">
        <v>13</v>
      </c>
      <c r="H28" s="8" t="s">
        <v>29</v>
      </c>
      <c r="I28" s="12">
        <f>E28-TODAY()</f>
        <v>0</v>
      </c>
      <c r="J28" s="10"/>
    </row>
    <row r="29" spans="2:10">
      <c r="B29" s="10" t="s">
        <v>69</v>
      </c>
      <c r="C29" s="10" t="s">
        <v>68</v>
      </c>
      <c r="D29" s="11">
        <v>46222</v>
      </c>
      <c r="E29" s="11">
        <v>46223</v>
      </c>
      <c r="F29" s="10" t="s">
        <v>70</v>
      </c>
      <c r="G29" s="7" t="s">
        <v>13</v>
      </c>
      <c r="H29" s="8" t="s">
        <v>29</v>
      </c>
      <c r="I29" s="12">
        <f>E29-TODAY()</f>
        <v>0</v>
      </c>
      <c r="J29" s="10"/>
    </row>
    <row r="30" spans="2:10">
      <c r="B30" s="10" t="s">
        <v>71</v>
      </c>
      <c r="C30" s="10" t="s">
        <v>68</v>
      </c>
      <c r="D30" s="11">
        <v>46224</v>
      </c>
      <c r="E30" s="11">
        <v>46226</v>
      </c>
      <c r="F30" s="10" t="s">
        <v>46</v>
      </c>
      <c r="G30" s="7" t="s">
        <v>13</v>
      </c>
      <c r="H30" s="8" t="s">
        <v>29</v>
      </c>
      <c r="I30" s="12">
        <f>E30-TODAY()</f>
        <v>0</v>
      </c>
      <c r="J30" s="10"/>
    </row>
    <row r="31" spans="2:10">
      <c r="B31" s="10" t="s">
        <v>72</v>
      </c>
      <c r="C31" s="10" t="s">
        <v>68</v>
      </c>
      <c r="D31" s="11">
        <v>46226</v>
      </c>
      <c r="E31" s="11">
        <v>46228</v>
      </c>
      <c r="F31" s="10" t="s">
        <v>43</v>
      </c>
      <c r="G31" s="7" t="s">
        <v>13</v>
      </c>
      <c r="H31" s="8" t="s">
        <v>29</v>
      </c>
      <c r="I31" s="12">
        <f>E31-TODAY()</f>
        <v>0</v>
      </c>
      <c r="J31" s="10"/>
    </row>
    <row r="32" spans="2:10">
      <c r="B32" s="10" t="s">
        <v>73</v>
      </c>
      <c r="C32" s="10" t="s">
        <v>68</v>
      </c>
      <c r="D32" s="11">
        <v>46229</v>
      </c>
      <c r="E32" s="11">
        <v>46230</v>
      </c>
      <c r="F32" s="10" t="s">
        <v>32</v>
      </c>
      <c r="G32" s="7" t="s">
        <v>13</v>
      </c>
      <c r="H32" s="8" t="s">
        <v>29</v>
      </c>
      <c r="I32" s="12">
        <f>E32-TODAY()</f>
        <v>0</v>
      </c>
      <c r="J32" s="10"/>
    </row>
    <row r="33" spans="2:10">
      <c r="B33" s="10" t="s">
        <v>74</v>
      </c>
      <c r="C33" s="10" t="s">
        <v>68</v>
      </c>
      <c r="D33" s="11">
        <v>46234</v>
      </c>
      <c r="E33" s="11">
        <v>46235</v>
      </c>
      <c r="F33" s="10" t="s">
        <v>75</v>
      </c>
      <c r="G33" s="7" t="s">
        <v>13</v>
      </c>
      <c r="H33" s="8" t="s">
        <v>29</v>
      </c>
      <c r="I33" s="12">
        <f>E33-TODAY()</f>
        <v>0</v>
      </c>
      <c r="J33" s="10"/>
    </row>
  </sheetData>
  <mergeCells count="2">
    <mergeCell ref="B2:J2"/>
    <mergeCell ref="B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6E1E2F"/>
  </sheetPr>
  <dimension ref="B2:F30"/>
  <sheetViews>
    <sheetView showGridLines="0" workbookViewId="0"/>
  </sheetViews>
  <sheetFormatPr defaultRowHeight="15"/>
  <cols>
    <col min="1" max="1" width="2.7109375" customWidth="1"/>
    <col min="2" max="2" width="36.7109375" customWidth="1"/>
    <col min="3" max="6" width="14.7109375" customWidth="1"/>
  </cols>
  <sheetData>
    <row r="2" spans="2:6">
      <c r="B2" s="1" t="s">
        <v>76</v>
      </c>
      <c r="C2" s="1"/>
      <c r="D2" s="1"/>
      <c r="E2" s="1"/>
      <c r="F2" s="1"/>
    </row>
    <row r="3" spans="2:6">
      <c r="B3" s="2" t="s">
        <v>77</v>
      </c>
      <c r="C3" s="2"/>
      <c r="D3" s="2"/>
      <c r="E3" s="2"/>
      <c r="F3" s="2"/>
    </row>
    <row r="6" spans="2:6">
      <c r="B6" s="9" t="s">
        <v>16</v>
      </c>
      <c r="C6" s="9" t="s">
        <v>78</v>
      </c>
      <c r="D6" s="9" t="s">
        <v>20</v>
      </c>
      <c r="E6" s="9" t="s">
        <v>21</v>
      </c>
      <c r="F6" s="9" t="s">
        <v>23</v>
      </c>
    </row>
    <row r="7" spans="2:6">
      <c r="B7" s="10" t="s">
        <v>25</v>
      </c>
      <c r="C7" s="11">
        <v>46168</v>
      </c>
      <c r="D7" s="10" t="s">
        <v>27</v>
      </c>
      <c r="E7" s="10" t="s">
        <v>28</v>
      </c>
      <c r="F7" s="12">
        <f>C7-TODAY()</f>
        <v>0</v>
      </c>
    </row>
    <row r="8" spans="2:6">
      <c r="B8" s="10" t="s">
        <v>30</v>
      </c>
      <c r="C8" s="11">
        <v>46177</v>
      </c>
      <c r="D8" s="10" t="s">
        <v>32</v>
      </c>
      <c r="E8" s="10" t="s">
        <v>33</v>
      </c>
      <c r="F8" s="12">
        <f>C8-TODAY()</f>
        <v>0</v>
      </c>
    </row>
    <row r="9" spans="2:6">
      <c r="B9" s="10" t="s">
        <v>34</v>
      </c>
      <c r="C9" s="11">
        <v>46179</v>
      </c>
      <c r="D9" s="10" t="s">
        <v>32</v>
      </c>
      <c r="E9" s="10" t="s">
        <v>33</v>
      </c>
      <c r="F9" s="12">
        <f>C9-TODAY()</f>
        <v>0</v>
      </c>
    </row>
    <row r="10" spans="2:6">
      <c r="B10" s="10" t="s">
        <v>35</v>
      </c>
      <c r="C10" s="11">
        <v>46178</v>
      </c>
      <c r="D10" s="10" t="s">
        <v>27</v>
      </c>
      <c r="E10" s="10" t="s">
        <v>37</v>
      </c>
      <c r="F10" s="12">
        <f>C10-TODAY()</f>
        <v>0</v>
      </c>
    </row>
    <row r="11" spans="2:6">
      <c r="B11" s="10" t="s">
        <v>38</v>
      </c>
      <c r="C11" s="11">
        <v>46178</v>
      </c>
      <c r="D11" s="10" t="s">
        <v>27</v>
      </c>
      <c r="E11" s="10" t="s">
        <v>37</v>
      </c>
      <c r="F11" s="12">
        <f>C11-TODAY()</f>
        <v>0</v>
      </c>
    </row>
    <row r="12" spans="2:6">
      <c r="B12" s="10" t="s">
        <v>41</v>
      </c>
      <c r="C12" s="11">
        <v>46178</v>
      </c>
      <c r="D12" s="10" t="s">
        <v>27</v>
      </c>
      <c r="E12" s="10" t="s">
        <v>37</v>
      </c>
      <c r="F12" s="12">
        <f>C12-TODAY()</f>
        <v>0</v>
      </c>
    </row>
    <row r="13" spans="2:6">
      <c r="B13" s="10" t="s">
        <v>42</v>
      </c>
      <c r="C13" s="11">
        <v>46182</v>
      </c>
      <c r="D13" s="10" t="s">
        <v>43</v>
      </c>
      <c r="E13" s="10" t="s">
        <v>33</v>
      </c>
      <c r="F13" s="12">
        <f>C13-TODAY()</f>
        <v>0</v>
      </c>
    </row>
    <row r="14" spans="2:6">
      <c r="B14" s="10" t="s">
        <v>44</v>
      </c>
      <c r="C14" s="11">
        <v>46186</v>
      </c>
      <c r="D14" s="10" t="s">
        <v>46</v>
      </c>
      <c r="E14" s="10" t="s">
        <v>37</v>
      </c>
      <c r="F14" s="12">
        <f>C14-TODAY()</f>
        <v>0</v>
      </c>
    </row>
    <row r="15" spans="2:6">
      <c r="B15" s="10" t="s">
        <v>48</v>
      </c>
      <c r="C15" s="11">
        <v>46185</v>
      </c>
      <c r="D15" s="10" t="s">
        <v>50</v>
      </c>
      <c r="E15" s="10" t="s">
        <v>33</v>
      </c>
      <c r="F15" s="12">
        <f>C15-TODAY()</f>
        <v>0</v>
      </c>
    </row>
    <row r="16" spans="2:6">
      <c r="B16" s="10" t="s">
        <v>51</v>
      </c>
      <c r="C16" s="11">
        <v>46189</v>
      </c>
      <c r="D16" s="10" t="s">
        <v>52</v>
      </c>
      <c r="E16" s="10" t="s">
        <v>33</v>
      </c>
      <c r="F16" s="12">
        <f>C16-TODAY()</f>
        <v>0</v>
      </c>
    </row>
    <row r="17" spans="2:6">
      <c r="B17" s="10" t="s">
        <v>53</v>
      </c>
      <c r="C17" s="11">
        <v>46188</v>
      </c>
      <c r="D17" s="10" t="s">
        <v>27</v>
      </c>
      <c r="E17" s="10" t="s">
        <v>28</v>
      </c>
      <c r="F17" s="12">
        <f>C17-TODAY()</f>
        <v>0</v>
      </c>
    </row>
    <row r="18" spans="2:6">
      <c r="B18" s="10" t="s">
        <v>54</v>
      </c>
      <c r="C18" s="11">
        <v>46196</v>
      </c>
      <c r="D18" s="10" t="s">
        <v>55</v>
      </c>
      <c r="E18" s="10" t="s">
        <v>37</v>
      </c>
      <c r="F18" s="12">
        <f>C18-TODAY()</f>
        <v>0</v>
      </c>
    </row>
    <row r="19" spans="2:6">
      <c r="B19" s="10" t="s">
        <v>56</v>
      </c>
      <c r="C19" s="11">
        <v>46189</v>
      </c>
      <c r="D19" s="10" t="s">
        <v>57</v>
      </c>
      <c r="E19" s="10" t="s">
        <v>37</v>
      </c>
      <c r="F19" s="12">
        <f>C19-TODAY()</f>
        <v>0</v>
      </c>
    </row>
    <row r="20" spans="2:6">
      <c r="B20" s="10" t="s">
        <v>60</v>
      </c>
      <c r="C20" s="11">
        <v>46196</v>
      </c>
      <c r="D20" s="10" t="s">
        <v>61</v>
      </c>
      <c r="E20" s="10" t="s">
        <v>37</v>
      </c>
      <c r="F20" s="12">
        <f>C20-TODAY()</f>
        <v>0</v>
      </c>
    </row>
    <row r="21" spans="2:6">
      <c r="B21" s="10" t="s">
        <v>62</v>
      </c>
      <c r="C21" s="11">
        <v>46198</v>
      </c>
      <c r="D21" s="10" t="s">
        <v>46</v>
      </c>
      <c r="E21" s="10" t="s">
        <v>63</v>
      </c>
      <c r="F21" s="12">
        <f>C21-TODAY()</f>
        <v>0</v>
      </c>
    </row>
    <row r="22" spans="2:6">
      <c r="B22" s="10" t="s">
        <v>64</v>
      </c>
      <c r="C22" s="11">
        <v>46204</v>
      </c>
      <c r="D22" s="10" t="s">
        <v>32</v>
      </c>
      <c r="E22" s="10" t="s">
        <v>63</v>
      </c>
      <c r="F22" s="12">
        <f>C22-TODAY()</f>
        <v>0</v>
      </c>
    </row>
    <row r="23" spans="2:6">
      <c r="B23" s="10" t="s">
        <v>65</v>
      </c>
      <c r="C23" s="11">
        <v>46207</v>
      </c>
      <c r="D23" s="10" t="s">
        <v>27</v>
      </c>
      <c r="E23" s="10" t="s">
        <v>63</v>
      </c>
      <c r="F23" s="12">
        <f>C23-TODAY()</f>
        <v>0</v>
      </c>
    </row>
    <row r="24" spans="2:6">
      <c r="B24" s="10" t="s">
        <v>66</v>
      </c>
      <c r="C24" s="11">
        <v>46214</v>
      </c>
      <c r="D24" s="10" t="s">
        <v>32</v>
      </c>
      <c r="E24" s="10" t="s">
        <v>13</v>
      </c>
      <c r="F24" s="12">
        <f>C24-TODAY()</f>
        <v>0</v>
      </c>
    </row>
    <row r="25" spans="2:6">
      <c r="B25" s="10" t="s">
        <v>67</v>
      </c>
      <c r="C25" s="11">
        <v>46222</v>
      </c>
      <c r="D25" s="10" t="s">
        <v>32</v>
      </c>
      <c r="E25" s="10" t="s">
        <v>13</v>
      </c>
      <c r="F25" s="12">
        <f>C25-TODAY()</f>
        <v>0</v>
      </c>
    </row>
    <row r="26" spans="2:6">
      <c r="B26" s="10" t="s">
        <v>69</v>
      </c>
      <c r="C26" s="11">
        <v>46223</v>
      </c>
      <c r="D26" s="10" t="s">
        <v>70</v>
      </c>
      <c r="E26" s="10" t="s">
        <v>13</v>
      </c>
      <c r="F26" s="12">
        <f>C26-TODAY()</f>
        <v>0</v>
      </c>
    </row>
    <row r="27" spans="2:6">
      <c r="B27" s="10" t="s">
        <v>71</v>
      </c>
      <c r="C27" s="11">
        <v>46226</v>
      </c>
      <c r="D27" s="10" t="s">
        <v>46</v>
      </c>
      <c r="E27" s="10" t="s">
        <v>13</v>
      </c>
      <c r="F27" s="12">
        <f>C27-TODAY()</f>
        <v>0</v>
      </c>
    </row>
    <row r="28" spans="2:6">
      <c r="B28" s="10" t="s">
        <v>72</v>
      </c>
      <c r="C28" s="11">
        <v>46228</v>
      </c>
      <c r="D28" s="10" t="s">
        <v>43</v>
      </c>
      <c r="E28" s="10" t="s">
        <v>13</v>
      </c>
      <c r="F28" s="12">
        <f>C28-TODAY()</f>
        <v>0</v>
      </c>
    </row>
    <row r="29" spans="2:6">
      <c r="B29" s="10" t="s">
        <v>73</v>
      </c>
      <c r="C29" s="11">
        <v>46230</v>
      </c>
      <c r="D29" s="10" t="s">
        <v>32</v>
      </c>
      <c r="E29" s="10" t="s">
        <v>13</v>
      </c>
      <c r="F29" s="12">
        <f>C29-TODAY()</f>
        <v>0</v>
      </c>
    </row>
    <row r="30" spans="2:6">
      <c r="B30" s="10" t="s">
        <v>74</v>
      </c>
      <c r="C30" s="11">
        <v>46235</v>
      </c>
      <c r="D30" s="10" t="s">
        <v>75</v>
      </c>
      <c r="E30" s="10" t="s">
        <v>13</v>
      </c>
      <c r="F30" s="12">
        <f>C30-TODAY()</f>
        <v>0</v>
      </c>
    </row>
  </sheetData>
  <mergeCells count="2">
    <mergeCell ref="B2:F2"/>
    <mergeCell ref="B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B89A5B"/>
  </sheetPr>
  <dimension ref="B2:G16"/>
  <sheetViews>
    <sheetView showGridLines="0" workbookViewId="0"/>
  </sheetViews>
  <sheetFormatPr defaultRowHeight="15"/>
  <cols>
    <col min="1" max="1" width="2.7109375" customWidth="1"/>
    <col min="2" max="2" width="28.7109375" customWidth="1"/>
    <col min="3" max="7" width="14.7109375" customWidth="1"/>
  </cols>
  <sheetData>
    <row r="2" spans="2:7">
      <c r="B2" s="1" t="s">
        <v>79</v>
      </c>
      <c r="C2" s="1"/>
      <c r="D2" s="1"/>
      <c r="E2" s="1"/>
      <c r="F2" s="1"/>
      <c r="G2" s="1"/>
    </row>
    <row r="5" spans="2:7">
      <c r="B5" s="9" t="s">
        <v>80</v>
      </c>
      <c r="C5" s="9" t="s">
        <v>81</v>
      </c>
      <c r="D5" s="9" t="s">
        <v>82</v>
      </c>
      <c r="E5" s="9" t="s">
        <v>83</v>
      </c>
      <c r="F5" s="9" t="s">
        <v>21</v>
      </c>
      <c r="G5" s="9" t="s">
        <v>84</v>
      </c>
    </row>
    <row r="6" spans="2:7">
      <c r="B6" s="13" t="s">
        <v>85</v>
      </c>
      <c r="C6" s="10"/>
      <c r="D6" s="11"/>
      <c r="E6" s="11"/>
      <c r="F6" s="10"/>
      <c r="G6" s="10"/>
    </row>
    <row r="7" spans="2:7">
      <c r="B7" s="13" t="s">
        <v>86</v>
      </c>
      <c r="C7" s="10"/>
      <c r="D7" s="11"/>
      <c r="E7" s="11"/>
      <c r="F7" s="10"/>
      <c r="G7" s="10"/>
    </row>
    <row r="8" spans="2:7">
      <c r="B8" s="13" t="s">
        <v>87</v>
      </c>
      <c r="C8" s="10"/>
      <c r="D8" s="11"/>
      <c r="E8" s="11"/>
      <c r="F8" s="10"/>
      <c r="G8" s="10"/>
    </row>
    <row r="9" spans="2:7">
      <c r="B9" s="13" t="s">
        <v>88</v>
      </c>
      <c r="C9" s="10"/>
      <c r="D9" s="11"/>
      <c r="E9" s="11"/>
      <c r="F9" s="10"/>
      <c r="G9" s="10"/>
    </row>
    <row r="10" spans="2:7">
      <c r="B10" s="13" t="s">
        <v>42</v>
      </c>
      <c r="C10" s="10"/>
      <c r="D10" s="11"/>
      <c r="E10" s="11"/>
      <c r="F10" s="10"/>
      <c r="G10" s="10"/>
    </row>
    <row r="11" spans="2:7">
      <c r="B11" s="13" t="s">
        <v>89</v>
      </c>
      <c r="C11" s="10"/>
      <c r="D11" s="11"/>
      <c r="E11" s="11"/>
      <c r="F11" s="10"/>
      <c r="G11" s="10"/>
    </row>
    <row r="12" spans="2:7">
      <c r="B12" s="13" t="s">
        <v>90</v>
      </c>
      <c r="C12" s="10"/>
      <c r="D12" s="11"/>
      <c r="E12" s="11"/>
      <c r="F12" s="10"/>
      <c r="G12" s="10"/>
    </row>
    <row r="13" spans="2:7">
      <c r="B13" s="13" t="s">
        <v>91</v>
      </c>
      <c r="C13" s="10"/>
      <c r="D13" s="11"/>
      <c r="E13" s="11"/>
      <c r="F13" s="10"/>
      <c r="G13" s="10"/>
    </row>
    <row r="14" spans="2:7">
      <c r="B14" s="13" t="s">
        <v>92</v>
      </c>
      <c r="C14" s="10"/>
      <c r="D14" s="11"/>
      <c r="E14" s="11"/>
      <c r="F14" s="10"/>
      <c r="G14" s="10"/>
    </row>
    <row r="15" spans="2:7">
      <c r="B15" s="13" t="s">
        <v>93</v>
      </c>
      <c r="C15" s="10"/>
      <c r="D15" s="11"/>
      <c r="E15" s="11"/>
      <c r="F15" s="10"/>
      <c r="G15" s="10"/>
    </row>
    <row r="16" spans="2:7">
      <c r="B16" s="13" t="s">
        <v>94</v>
      </c>
      <c r="C16" s="10"/>
      <c r="D16" s="11"/>
      <c r="E16" s="11"/>
      <c r="F16" s="10"/>
      <c r="G16" s="10"/>
    </row>
  </sheetData>
  <mergeCells count="1">
    <mergeCell ref="B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B89A5B"/>
  </sheetPr>
  <dimension ref="B2:F16"/>
  <sheetViews>
    <sheetView showGridLines="0" workbookViewId="0"/>
  </sheetViews>
  <sheetFormatPr defaultRowHeight="15"/>
  <cols>
    <col min="1" max="1" width="2.7109375" customWidth="1"/>
    <col min="2" max="2" width="28.7109375" customWidth="1"/>
    <col min="3" max="5" width="14.7109375" customWidth="1"/>
    <col min="6" max="6" width="24.7109375" customWidth="1"/>
  </cols>
  <sheetData>
    <row r="2" spans="2:6">
      <c r="B2" s="1" t="s">
        <v>95</v>
      </c>
      <c r="C2" s="1"/>
      <c r="D2" s="1"/>
      <c r="E2" s="1"/>
      <c r="F2" s="1"/>
    </row>
    <row r="5" spans="2:6">
      <c r="B5" s="9" t="s">
        <v>96</v>
      </c>
      <c r="C5" s="9" t="s">
        <v>20</v>
      </c>
      <c r="D5" s="9" t="s">
        <v>19</v>
      </c>
      <c r="E5" s="9" t="s">
        <v>21</v>
      </c>
      <c r="F5" s="9" t="s">
        <v>24</v>
      </c>
    </row>
    <row r="6" spans="2:6">
      <c r="B6" s="13" t="s">
        <v>97</v>
      </c>
      <c r="C6" s="10"/>
      <c r="D6" s="11"/>
      <c r="E6" s="10"/>
      <c r="F6" s="10"/>
    </row>
    <row r="7" spans="2:6">
      <c r="B7" s="13" t="s">
        <v>98</v>
      </c>
      <c r="C7" s="10"/>
      <c r="D7" s="11"/>
      <c r="E7" s="10"/>
      <c r="F7" s="10"/>
    </row>
    <row r="8" spans="2:6">
      <c r="B8" s="13" t="s">
        <v>99</v>
      </c>
      <c r="C8" s="10"/>
      <c r="D8" s="11"/>
      <c r="E8" s="10"/>
      <c r="F8" s="10"/>
    </row>
    <row r="9" spans="2:6">
      <c r="B9" s="13" t="s">
        <v>100</v>
      </c>
      <c r="C9" s="10"/>
      <c r="D9" s="11"/>
      <c r="E9" s="10"/>
      <c r="F9" s="10"/>
    </row>
    <row r="10" spans="2:6">
      <c r="B10" s="13" t="s">
        <v>101</v>
      </c>
      <c r="C10" s="10"/>
      <c r="D10" s="11"/>
      <c r="E10" s="10"/>
      <c r="F10" s="10"/>
    </row>
    <row r="11" spans="2:6">
      <c r="B11" s="13" t="s">
        <v>102</v>
      </c>
      <c r="C11" s="10"/>
      <c r="D11" s="11"/>
      <c r="E11" s="10"/>
      <c r="F11" s="10"/>
    </row>
    <row r="12" spans="2:6">
      <c r="B12" s="13" t="s">
        <v>103</v>
      </c>
      <c r="C12" s="10"/>
      <c r="D12" s="11"/>
      <c r="E12" s="10"/>
      <c r="F12" s="10"/>
    </row>
    <row r="13" spans="2:6">
      <c r="B13" s="13" t="s">
        <v>72</v>
      </c>
      <c r="C13" s="10"/>
      <c r="D13" s="11"/>
      <c r="E13" s="10"/>
      <c r="F13" s="10"/>
    </row>
    <row r="14" spans="2:6">
      <c r="B14" s="13" t="s">
        <v>104</v>
      </c>
      <c r="C14" s="10"/>
      <c r="D14" s="11"/>
      <c r="E14" s="10"/>
      <c r="F14" s="10"/>
    </row>
    <row r="15" spans="2:6">
      <c r="B15" s="13" t="s">
        <v>105</v>
      </c>
      <c r="C15" s="10"/>
      <c r="D15" s="11"/>
      <c r="E15" s="10"/>
      <c r="F15" s="10"/>
    </row>
    <row r="16" spans="2:6">
      <c r="B16" s="13" t="s">
        <v>106</v>
      </c>
      <c r="C16" s="10"/>
      <c r="D16" s="11"/>
      <c r="E16" s="10"/>
      <c r="F16" s="10"/>
    </row>
  </sheetData>
  <mergeCells count="1"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B89A5B"/>
  </sheetPr>
  <dimension ref="B2:J32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10" width="8.7109375" customWidth="1"/>
  </cols>
  <sheetData>
    <row r="2" spans="2:10">
      <c r="B2" s="1" t="s">
        <v>107</v>
      </c>
      <c r="C2" s="1"/>
      <c r="D2" s="1"/>
      <c r="E2" s="1"/>
      <c r="F2" s="1"/>
      <c r="G2" s="1"/>
      <c r="H2" s="1"/>
      <c r="I2" s="1"/>
      <c r="J2" s="1"/>
    </row>
    <row r="3" spans="2:10">
      <c r="B3" s="2" t="s">
        <v>108</v>
      </c>
      <c r="C3" s="2"/>
      <c r="D3" s="2"/>
      <c r="E3" s="2"/>
      <c r="F3" s="2"/>
      <c r="G3" s="2"/>
      <c r="H3" s="2"/>
      <c r="I3" s="2"/>
      <c r="J3" s="2"/>
    </row>
    <row r="5" spans="2:10">
      <c r="B5" s="9" t="s">
        <v>16</v>
      </c>
      <c r="C5" s="9" t="s">
        <v>27</v>
      </c>
      <c r="D5" s="9" t="s">
        <v>109</v>
      </c>
      <c r="E5" s="9" t="s">
        <v>70</v>
      </c>
      <c r="F5" s="9" t="s">
        <v>32</v>
      </c>
      <c r="G5" s="9" t="s">
        <v>110</v>
      </c>
      <c r="H5" s="9" t="s">
        <v>45</v>
      </c>
      <c r="I5" s="9" t="s">
        <v>50</v>
      </c>
      <c r="J5" s="9" t="s">
        <v>111</v>
      </c>
    </row>
    <row r="6" spans="2:10">
      <c r="B6" s="13" t="s">
        <v>25</v>
      </c>
      <c r="C6" s="10" t="s">
        <v>112</v>
      </c>
      <c r="D6" s="10" t="s">
        <v>113</v>
      </c>
      <c r="E6" s="10" t="s">
        <v>114</v>
      </c>
      <c r="F6" s="10" t="s">
        <v>114</v>
      </c>
      <c r="G6" s="10"/>
      <c r="H6" s="10"/>
      <c r="I6" s="10"/>
      <c r="J6" s="10"/>
    </row>
    <row r="7" spans="2:10">
      <c r="B7" s="13" t="s">
        <v>30</v>
      </c>
      <c r="C7" s="10" t="s">
        <v>113</v>
      </c>
      <c r="D7" s="10" t="s">
        <v>114</v>
      </c>
      <c r="E7" s="10" t="s">
        <v>112</v>
      </c>
      <c r="F7" s="10" t="s">
        <v>114</v>
      </c>
      <c r="G7" s="10"/>
      <c r="H7" s="10"/>
      <c r="I7" s="10"/>
      <c r="J7" s="10"/>
    </row>
    <row r="8" spans="2:10">
      <c r="B8" s="13" t="s">
        <v>34</v>
      </c>
      <c r="C8" s="10" t="s">
        <v>113</v>
      </c>
      <c r="D8" s="10"/>
      <c r="E8" s="10" t="s">
        <v>115</v>
      </c>
      <c r="F8" s="10" t="s">
        <v>112</v>
      </c>
      <c r="G8" s="10"/>
      <c r="H8" s="10"/>
      <c r="I8" s="10"/>
      <c r="J8" s="10"/>
    </row>
    <row r="9" spans="2:10">
      <c r="B9" s="13" t="s">
        <v>35</v>
      </c>
      <c r="C9" s="10" t="s">
        <v>113</v>
      </c>
      <c r="D9" s="10"/>
      <c r="E9" s="10" t="s">
        <v>115</v>
      </c>
      <c r="F9" s="10"/>
      <c r="G9" s="10"/>
      <c r="H9" s="10"/>
      <c r="I9" s="10"/>
      <c r="J9" s="10" t="s">
        <v>112</v>
      </c>
    </row>
    <row r="10" spans="2:10">
      <c r="B10" s="13" t="s">
        <v>38</v>
      </c>
      <c r="C10" s="10" t="s">
        <v>113</v>
      </c>
      <c r="D10" s="10"/>
      <c r="E10" s="10" t="s">
        <v>115</v>
      </c>
      <c r="F10" s="10"/>
      <c r="G10" s="10"/>
      <c r="H10" s="10"/>
      <c r="I10" s="10"/>
      <c r="J10" s="10" t="s">
        <v>112</v>
      </c>
    </row>
    <row r="11" spans="2:10">
      <c r="B11" s="13" t="s">
        <v>42</v>
      </c>
      <c r="C11" s="10" t="s">
        <v>114</v>
      </c>
      <c r="D11" s="10"/>
      <c r="E11" s="10" t="s">
        <v>115</v>
      </c>
      <c r="F11" s="10" t="s">
        <v>112</v>
      </c>
      <c r="G11" s="10" t="s">
        <v>113</v>
      </c>
      <c r="H11" s="10"/>
      <c r="I11" s="10"/>
      <c r="J11" s="10"/>
    </row>
    <row r="12" spans="2:10">
      <c r="B12" s="13" t="s">
        <v>44</v>
      </c>
      <c r="C12" s="10" t="s">
        <v>112</v>
      </c>
      <c r="D12" s="10"/>
      <c r="E12" s="10" t="s">
        <v>115</v>
      </c>
      <c r="F12" s="10"/>
      <c r="G12" s="10"/>
      <c r="H12" s="10" t="s">
        <v>113</v>
      </c>
      <c r="I12" s="10"/>
      <c r="J12" s="10"/>
    </row>
    <row r="13" spans="2:10">
      <c r="B13" s="13" t="s">
        <v>48</v>
      </c>
      <c r="C13" s="10" t="s">
        <v>112</v>
      </c>
      <c r="D13" s="10"/>
      <c r="E13" s="10" t="s">
        <v>115</v>
      </c>
      <c r="F13" s="10" t="s">
        <v>114</v>
      </c>
      <c r="G13" s="10"/>
      <c r="H13" s="10"/>
      <c r="I13" s="10" t="s">
        <v>113</v>
      </c>
      <c r="J13" s="10"/>
    </row>
    <row r="14" spans="2:10">
      <c r="B14" s="13" t="s">
        <v>51</v>
      </c>
      <c r="C14" s="10" t="s">
        <v>112</v>
      </c>
      <c r="D14" s="10"/>
      <c r="E14" s="10" t="s">
        <v>114</v>
      </c>
      <c r="F14" s="10"/>
      <c r="G14" s="10"/>
      <c r="H14" s="10"/>
      <c r="I14" s="10" t="s">
        <v>113</v>
      </c>
      <c r="J14" s="10" t="s">
        <v>114</v>
      </c>
    </row>
    <row r="15" spans="2:10">
      <c r="B15" s="13" t="s">
        <v>53</v>
      </c>
      <c r="C15" s="10" t="s">
        <v>113</v>
      </c>
      <c r="D15" s="10"/>
      <c r="E15" s="10" t="s">
        <v>115</v>
      </c>
      <c r="F15" s="10" t="s">
        <v>114</v>
      </c>
      <c r="G15" s="10"/>
      <c r="H15" s="10"/>
      <c r="I15" s="10"/>
      <c r="J15" s="10"/>
    </row>
    <row r="16" spans="2:10">
      <c r="B16" s="13" t="s">
        <v>54</v>
      </c>
      <c r="C16" s="10" t="s">
        <v>114</v>
      </c>
      <c r="D16" s="10"/>
      <c r="E16" s="10" t="s">
        <v>115</v>
      </c>
      <c r="F16" s="10"/>
      <c r="G16" s="10"/>
      <c r="H16" s="10"/>
      <c r="I16" s="10"/>
      <c r="J16" s="10" t="s">
        <v>113</v>
      </c>
    </row>
    <row r="17" spans="2:10">
      <c r="B17" s="13" t="s">
        <v>62</v>
      </c>
      <c r="C17" s="10" t="s">
        <v>112</v>
      </c>
      <c r="D17" s="10"/>
      <c r="E17" s="10" t="s">
        <v>115</v>
      </c>
      <c r="F17" s="10"/>
      <c r="G17" s="10"/>
      <c r="H17" s="10" t="s">
        <v>113</v>
      </c>
      <c r="I17" s="10"/>
      <c r="J17" s="10"/>
    </row>
    <row r="18" spans="2:10">
      <c r="B18" s="13" t="s">
        <v>66</v>
      </c>
      <c r="C18" s="10" t="s">
        <v>112</v>
      </c>
      <c r="D18" s="10" t="s">
        <v>114</v>
      </c>
      <c r="E18" s="10" t="s">
        <v>112</v>
      </c>
      <c r="F18" s="10" t="s">
        <v>113</v>
      </c>
      <c r="G18" s="10"/>
      <c r="H18" s="10"/>
      <c r="I18" s="10"/>
      <c r="J18" s="10"/>
    </row>
    <row r="19" spans="2:10">
      <c r="B19" s="13" t="s">
        <v>67</v>
      </c>
      <c r="C19" s="10" t="s">
        <v>114</v>
      </c>
      <c r="D19" s="10"/>
      <c r="E19" s="10" t="s">
        <v>114</v>
      </c>
      <c r="F19" s="10" t="s">
        <v>113</v>
      </c>
      <c r="G19" s="10" t="s">
        <v>114</v>
      </c>
      <c r="H19" s="10"/>
      <c r="I19" s="10"/>
      <c r="J19" s="10"/>
    </row>
    <row r="20" spans="2:10">
      <c r="B20" s="13" t="s">
        <v>72</v>
      </c>
      <c r="C20" s="10" t="s">
        <v>114</v>
      </c>
      <c r="D20" s="10"/>
      <c r="E20" s="10" t="s">
        <v>114</v>
      </c>
      <c r="F20" s="10" t="s">
        <v>114</v>
      </c>
      <c r="G20" s="10" t="s">
        <v>113</v>
      </c>
      <c r="H20" s="10"/>
      <c r="I20" s="10"/>
      <c r="J20" s="10"/>
    </row>
    <row r="21" spans="2:10">
      <c r="B21" s="13" t="s">
        <v>74</v>
      </c>
      <c r="C21" s="10" t="s">
        <v>113</v>
      </c>
      <c r="D21" s="10" t="s">
        <v>114</v>
      </c>
      <c r="E21" s="10" t="s">
        <v>112</v>
      </c>
      <c r="F21" s="10" t="s">
        <v>114</v>
      </c>
      <c r="G21" s="10" t="s">
        <v>114</v>
      </c>
      <c r="H21" s="10" t="s">
        <v>115</v>
      </c>
      <c r="I21" s="10" t="s">
        <v>115</v>
      </c>
      <c r="J21" s="10" t="s">
        <v>115</v>
      </c>
    </row>
    <row r="22" spans="2:10">
      <c r="B22" s="13" t="s">
        <v>69</v>
      </c>
      <c r="C22" s="10" t="s">
        <v>113</v>
      </c>
      <c r="D22" s="10"/>
      <c r="E22" s="10" t="s">
        <v>112</v>
      </c>
      <c r="F22" s="10" t="s">
        <v>114</v>
      </c>
      <c r="G22" s="10"/>
      <c r="H22" s="10"/>
      <c r="I22" s="10"/>
      <c r="J22" s="10"/>
    </row>
    <row r="23" spans="2:10">
      <c r="B23" s="13" t="s">
        <v>73</v>
      </c>
      <c r="C23" s="10" t="s">
        <v>114</v>
      </c>
      <c r="D23" s="10"/>
      <c r="E23" s="10" t="s">
        <v>115</v>
      </c>
      <c r="F23" s="10" t="s">
        <v>113</v>
      </c>
      <c r="G23" s="10"/>
      <c r="H23" s="10"/>
      <c r="I23" s="10"/>
      <c r="J23" s="10"/>
    </row>
    <row r="24" spans="2:10">
      <c r="B24" s="13" t="s">
        <v>116</v>
      </c>
      <c r="C24" s="10" t="s">
        <v>112</v>
      </c>
      <c r="D24" s="10"/>
      <c r="E24" s="10" t="s">
        <v>115</v>
      </c>
      <c r="F24" s="10" t="s">
        <v>114</v>
      </c>
      <c r="G24" s="10"/>
      <c r="H24" s="10"/>
      <c r="I24" s="10"/>
      <c r="J24" s="10" t="s">
        <v>113</v>
      </c>
    </row>
    <row r="25" spans="2:10">
      <c r="B25" s="13" t="s">
        <v>41</v>
      </c>
      <c r="C25" s="10" t="s">
        <v>113</v>
      </c>
      <c r="D25" s="10"/>
      <c r="E25" s="10" t="s">
        <v>115</v>
      </c>
      <c r="F25" s="10"/>
      <c r="G25" s="10" t="s">
        <v>114</v>
      </c>
      <c r="H25" s="10"/>
      <c r="I25" s="10"/>
      <c r="J25" s="10"/>
    </row>
    <row r="26" spans="2:10">
      <c r="B26" s="13" t="s">
        <v>56</v>
      </c>
      <c r="C26" s="10" t="s">
        <v>114</v>
      </c>
      <c r="D26" s="10"/>
      <c r="E26" s="10" t="s">
        <v>115</v>
      </c>
      <c r="F26" s="10"/>
      <c r="G26" s="10"/>
      <c r="H26" s="10"/>
      <c r="I26" s="10"/>
      <c r="J26" s="10" t="s">
        <v>113</v>
      </c>
    </row>
    <row r="27" spans="2:10">
      <c r="B27" s="13" t="s">
        <v>47</v>
      </c>
      <c r="C27" s="10" t="s">
        <v>112</v>
      </c>
      <c r="D27" s="10"/>
      <c r="E27" s="10" t="s">
        <v>115</v>
      </c>
      <c r="F27" s="10" t="s">
        <v>113</v>
      </c>
      <c r="G27" s="10"/>
      <c r="H27" s="10"/>
      <c r="I27" s="10"/>
      <c r="J27" s="10"/>
    </row>
    <row r="28" spans="2:10">
      <c r="B28" s="13" t="s">
        <v>39</v>
      </c>
      <c r="C28" s="10" t="s">
        <v>113</v>
      </c>
      <c r="D28" s="10"/>
      <c r="E28" s="10" t="s">
        <v>115</v>
      </c>
      <c r="F28" s="10"/>
      <c r="G28" s="10"/>
      <c r="H28" s="10"/>
      <c r="I28" s="10"/>
      <c r="J28" s="10" t="s">
        <v>112</v>
      </c>
    </row>
    <row r="29" spans="2:10">
      <c r="B29" s="13" t="s">
        <v>106</v>
      </c>
      <c r="C29" s="10" t="s">
        <v>112</v>
      </c>
      <c r="D29" s="10" t="s">
        <v>114</v>
      </c>
      <c r="E29" s="10" t="s">
        <v>112</v>
      </c>
      <c r="F29" s="10" t="s">
        <v>113</v>
      </c>
      <c r="G29" s="10" t="s">
        <v>114</v>
      </c>
      <c r="H29" s="10" t="s">
        <v>115</v>
      </c>
      <c r="I29" s="10" t="s">
        <v>115</v>
      </c>
      <c r="J29" s="10" t="s">
        <v>115</v>
      </c>
    </row>
    <row r="30" spans="2:10">
      <c r="B30" s="13" t="s">
        <v>71</v>
      </c>
      <c r="C30" s="10" t="s">
        <v>112</v>
      </c>
      <c r="D30" s="10"/>
      <c r="E30" s="10" t="s">
        <v>115</v>
      </c>
      <c r="F30" s="10"/>
      <c r="G30" s="10"/>
      <c r="H30" s="10" t="s">
        <v>113</v>
      </c>
      <c r="I30" s="10"/>
      <c r="J30" s="10"/>
    </row>
    <row r="31" spans="2:10">
      <c r="B31" s="13" t="s">
        <v>65</v>
      </c>
      <c r="C31" s="10" t="s">
        <v>113</v>
      </c>
      <c r="D31" s="10" t="s">
        <v>114</v>
      </c>
      <c r="E31" s="10" t="s">
        <v>115</v>
      </c>
      <c r="F31" s="10" t="s">
        <v>112</v>
      </c>
      <c r="G31" s="10"/>
      <c r="H31" s="10"/>
      <c r="I31" s="10"/>
      <c r="J31" s="10"/>
    </row>
    <row r="32" spans="2:10">
      <c r="B32" s="13" t="s">
        <v>58</v>
      </c>
      <c r="C32" s="10" t="s">
        <v>114</v>
      </c>
      <c r="D32" s="10"/>
      <c r="E32" s="10" t="s">
        <v>115</v>
      </c>
      <c r="F32" s="10"/>
      <c r="G32" s="10"/>
      <c r="H32" s="10"/>
      <c r="I32" s="10"/>
      <c r="J32" s="10" t="s">
        <v>113</v>
      </c>
    </row>
  </sheetData>
  <mergeCells count="2">
    <mergeCell ref="B2:J2"/>
    <mergeCell ref="B3:J3"/>
  </mergeCells>
  <dataValidations count="216">
    <dataValidation type="list" allowBlank="1" showInputMessage="1" showErrorMessage="1" promptTitle="RACI" prompt="R=Responsible  A=Accountable  C=Consulted  I=Informed" sqref="C6">
      <formula1>"R,A,C,I,"</formula1>
    </dataValidation>
    <dataValidation type="list" allowBlank="1" showInputMessage="1" showErrorMessage="1" promptTitle="RACI" prompt="R=Responsible  A=Accountable  C=Consulted  I=Informed" sqref="D6">
      <formula1>"R,A,C,I,"</formula1>
    </dataValidation>
    <dataValidation type="list" allowBlank="1" showInputMessage="1" showErrorMessage="1" promptTitle="RACI" prompt="R=Responsible  A=Accountable  C=Consulted  I=Informed" sqref="E6">
      <formula1>"R,A,C,I,"</formula1>
    </dataValidation>
    <dataValidation type="list" allowBlank="1" showInputMessage="1" showErrorMessage="1" promptTitle="RACI" prompt="R=Responsible  A=Accountable  C=Consulted  I=Informed" sqref="F6">
      <formula1>"R,A,C,I,"</formula1>
    </dataValidation>
    <dataValidation type="list" allowBlank="1" showInputMessage="1" showErrorMessage="1" promptTitle="RACI" prompt="R=Responsible  A=Accountable  C=Consulted  I=Informed" sqref="G6">
      <formula1>"R,A,C,I,"</formula1>
    </dataValidation>
    <dataValidation type="list" allowBlank="1" showInputMessage="1" showErrorMessage="1" promptTitle="RACI" prompt="R=Responsible  A=Accountable  C=Consulted  I=Informed" sqref="H6">
      <formula1>"R,A,C,I,"</formula1>
    </dataValidation>
    <dataValidation type="list" allowBlank="1" showInputMessage="1" showErrorMessage="1" promptTitle="RACI" prompt="R=Responsible  A=Accountable  C=Consulted  I=Informed" sqref="I6">
      <formula1>"R,A,C,I,"</formula1>
    </dataValidation>
    <dataValidation type="list" allowBlank="1" showInputMessage="1" showErrorMessage="1" promptTitle="RACI" prompt="R=Responsible  A=Accountable  C=Consulted  I=Informed" sqref="J6">
      <formula1>"R,A,C,I,"</formula1>
    </dataValidation>
    <dataValidation type="list" allowBlank="1" showInputMessage="1" showErrorMessage="1" promptTitle="RACI" prompt="R=Responsible  A=Accountable  C=Consulted  I=Informed" sqref="C7">
      <formula1>"R,A,C,I,"</formula1>
    </dataValidation>
    <dataValidation type="list" allowBlank="1" showInputMessage="1" showErrorMessage="1" promptTitle="RACI" prompt="R=Responsible  A=Accountable  C=Consulted  I=Informed" sqref="D7">
      <formula1>"R,A,C,I,"</formula1>
    </dataValidation>
    <dataValidation type="list" allowBlank="1" showInputMessage="1" showErrorMessage="1" promptTitle="RACI" prompt="R=Responsible  A=Accountable  C=Consulted  I=Informed" sqref="E7">
      <formula1>"R,A,C,I,"</formula1>
    </dataValidation>
    <dataValidation type="list" allowBlank="1" showInputMessage="1" showErrorMessage="1" promptTitle="RACI" prompt="R=Responsible  A=Accountable  C=Consulted  I=Informed" sqref="F7">
      <formula1>"R,A,C,I,"</formula1>
    </dataValidation>
    <dataValidation type="list" allowBlank="1" showInputMessage="1" showErrorMessage="1" promptTitle="RACI" prompt="R=Responsible  A=Accountable  C=Consulted  I=Informed" sqref="G7">
      <formula1>"R,A,C,I,"</formula1>
    </dataValidation>
    <dataValidation type="list" allowBlank="1" showInputMessage="1" showErrorMessage="1" promptTitle="RACI" prompt="R=Responsible  A=Accountable  C=Consulted  I=Informed" sqref="H7">
      <formula1>"R,A,C,I,"</formula1>
    </dataValidation>
    <dataValidation type="list" allowBlank="1" showInputMessage="1" showErrorMessage="1" promptTitle="RACI" prompt="R=Responsible  A=Accountable  C=Consulted  I=Informed" sqref="I7">
      <formula1>"R,A,C,I,"</formula1>
    </dataValidation>
    <dataValidation type="list" allowBlank="1" showInputMessage="1" showErrorMessage="1" promptTitle="RACI" prompt="R=Responsible  A=Accountable  C=Consulted  I=Informed" sqref="J7">
      <formula1>"R,A,C,I,"</formula1>
    </dataValidation>
    <dataValidation type="list" allowBlank="1" showInputMessage="1" showErrorMessage="1" promptTitle="RACI" prompt="R=Responsible  A=Accountable  C=Consulted  I=Informed" sqref="C8">
      <formula1>"R,A,C,I,"</formula1>
    </dataValidation>
    <dataValidation type="list" allowBlank="1" showInputMessage="1" showErrorMessage="1" promptTitle="RACI" prompt="R=Responsible  A=Accountable  C=Consulted  I=Informed" sqref="D8">
      <formula1>"R,A,C,I,"</formula1>
    </dataValidation>
    <dataValidation type="list" allowBlank="1" showInputMessage="1" showErrorMessage="1" promptTitle="RACI" prompt="R=Responsible  A=Accountable  C=Consulted  I=Informed" sqref="E8">
      <formula1>"R,A,C,I,"</formula1>
    </dataValidation>
    <dataValidation type="list" allowBlank="1" showInputMessage="1" showErrorMessage="1" promptTitle="RACI" prompt="R=Responsible  A=Accountable  C=Consulted  I=Informed" sqref="F8">
      <formula1>"R,A,C,I,"</formula1>
    </dataValidation>
    <dataValidation type="list" allowBlank="1" showInputMessage="1" showErrorMessage="1" promptTitle="RACI" prompt="R=Responsible  A=Accountable  C=Consulted  I=Informed" sqref="G8">
      <formula1>"R,A,C,I,"</formula1>
    </dataValidation>
    <dataValidation type="list" allowBlank="1" showInputMessage="1" showErrorMessage="1" promptTitle="RACI" prompt="R=Responsible  A=Accountable  C=Consulted  I=Informed" sqref="H8">
      <formula1>"R,A,C,I,"</formula1>
    </dataValidation>
    <dataValidation type="list" allowBlank="1" showInputMessage="1" showErrorMessage="1" promptTitle="RACI" prompt="R=Responsible  A=Accountable  C=Consulted  I=Informed" sqref="I8">
      <formula1>"R,A,C,I,"</formula1>
    </dataValidation>
    <dataValidation type="list" allowBlank="1" showInputMessage="1" showErrorMessage="1" promptTitle="RACI" prompt="R=Responsible  A=Accountable  C=Consulted  I=Informed" sqref="J8">
      <formula1>"R,A,C,I,"</formula1>
    </dataValidation>
    <dataValidation type="list" allowBlank="1" showInputMessage="1" showErrorMessage="1" promptTitle="RACI" prompt="R=Responsible  A=Accountable  C=Consulted  I=Informed" sqref="C9">
      <formula1>"R,A,C,I,"</formula1>
    </dataValidation>
    <dataValidation type="list" allowBlank="1" showInputMessage="1" showErrorMessage="1" promptTitle="RACI" prompt="R=Responsible  A=Accountable  C=Consulted  I=Informed" sqref="D9">
      <formula1>"R,A,C,I,"</formula1>
    </dataValidation>
    <dataValidation type="list" allowBlank="1" showInputMessage="1" showErrorMessage="1" promptTitle="RACI" prompt="R=Responsible  A=Accountable  C=Consulted  I=Informed" sqref="E9">
      <formula1>"R,A,C,I,"</formula1>
    </dataValidation>
    <dataValidation type="list" allowBlank="1" showInputMessage="1" showErrorMessage="1" promptTitle="RACI" prompt="R=Responsible  A=Accountable  C=Consulted  I=Informed" sqref="F9">
      <formula1>"R,A,C,I,"</formula1>
    </dataValidation>
    <dataValidation type="list" allowBlank="1" showInputMessage="1" showErrorMessage="1" promptTitle="RACI" prompt="R=Responsible  A=Accountable  C=Consulted  I=Informed" sqref="G9">
      <formula1>"R,A,C,I,"</formula1>
    </dataValidation>
    <dataValidation type="list" allowBlank="1" showInputMessage="1" showErrorMessage="1" promptTitle="RACI" prompt="R=Responsible  A=Accountable  C=Consulted  I=Informed" sqref="H9">
      <formula1>"R,A,C,I,"</formula1>
    </dataValidation>
    <dataValidation type="list" allowBlank="1" showInputMessage="1" showErrorMessage="1" promptTitle="RACI" prompt="R=Responsible  A=Accountable  C=Consulted  I=Informed" sqref="I9">
      <formula1>"R,A,C,I,"</formula1>
    </dataValidation>
    <dataValidation type="list" allowBlank="1" showInputMessage="1" showErrorMessage="1" promptTitle="RACI" prompt="R=Responsible  A=Accountable  C=Consulted  I=Informed" sqref="J9">
      <formula1>"R,A,C,I,"</formula1>
    </dataValidation>
    <dataValidation type="list" allowBlank="1" showInputMessage="1" showErrorMessage="1" promptTitle="RACI" prompt="R=Responsible  A=Accountable  C=Consulted  I=Informed" sqref="C10">
      <formula1>"R,A,C,I,"</formula1>
    </dataValidation>
    <dataValidation type="list" allowBlank="1" showInputMessage="1" showErrorMessage="1" promptTitle="RACI" prompt="R=Responsible  A=Accountable  C=Consulted  I=Informed" sqref="D10">
      <formula1>"R,A,C,I,"</formula1>
    </dataValidation>
    <dataValidation type="list" allowBlank="1" showInputMessage="1" showErrorMessage="1" promptTitle="RACI" prompt="R=Responsible  A=Accountable  C=Consulted  I=Informed" sqref="E10">
      <formula1>"R,A,C,I,"</formula1>
    </dataValidation>
    <dataValidation type="list" allowBlank="1" showInputMessage="1" showErrorMessage="1" promptTitle="RACI" prompt="R=Responsible  A=Accountable  C=Consulted  I=Informed" sqref="F10">
      <formula1>"R,A,C,I,"</formula1>
    </dataValidation>
    <dataValidation type="list" allowBlank="1" showInputMessage="1" showErrorMessage="1" promptTitle="RACI" prompt="R=Responsible  A=Accountable  C=Consulted  I=Informed" sqref="G10">
      <formula1>"R,A,C,I,"</formula1>
    </dataValidation>
    <dataValidation type="list" allowBlank="1" showInputMessage="1" showErrorMessage="1" promptTitle="RACI" prompt="R=Responsible  A=Accountable  C=Consulted  I=Informed" sqref="H10">
      <formula1>"R,A,C,I,"</formula1>
    </dataValidation>
    <dataValidation type="list" allowBlank="1" showInputMessage="1" showErrorMessage="1" promptTitle="RACI" prompt="R=Responsible  A=Accountable  C=Consulted  I=Informed" sqref="I10">
      <formula1>"R,A,C,I,"</formula1>
    </dataValidation>
    <dataValidation type="list" allowBlank="1" showInputMessage="1" showErrorMessage="1" promptTitle="RACI" prompt="R=Responsible  A=Accountable  C=Consulted  I=Informed" sqref="J10">
      <formula1>"R,A,C,I,"</formula1>
    </dataValidation>
    <dataValidation type="list" allowBlank="1" showInputMessage="1" showErrorMessage="1" promptTitle="RACI" prompt="R=Responsible  A=Accountable  C=Consulted  I=Informed" sqref="C11">
      <formula1>"R,A,C,I,"</formula1>
    </dataValidation>
    <dataValidation type="list" allowBlank="1" showInputMessage="1" showErrorMessage="1" promptTitle="RACI" prompt="R=Responsible  A=Accountable  C=Consulted  I=Informed" sqref="D11">
      <formula1>"R,A,C,I,"</formula1>
    </dataValidation>
    <dataValidation type="list" allowBlank="1" showInputMessage="1" showErrorMessage="1" promptTitle="RACI" prompt="R=Responsible  A=Accountable  C=Consulted  I=Informed" sqref="E11">
      <formula1>"R,A,C,I,"</formula1>
    </dataValidation>
    <dataValidation type="list" allowBlank="1" showInputMessage="1" showErrorMessage="1" promptTitle="RACI" prompt="R=Responsible  A=Accountable  C=Consulted  I=Informed" sqref="F11">
      <formula1>"R,A,C,I,"</formula1>
    </dataValidation>
    <dataValidation type="list" allowBlank="1" showInputMessage="1" showErrorMessage="1" promptTitle="RACI" prompt="R=Responsible  A=Accountable  C=Consulted  I=Informed" sqref="G11">
      <formula1>"R,A,C,I,"</formula1>
    </dataValidation>
    <dataValidation type="list" allowBlank="1" showInputMessage="1" showErrorMessage="1" promptTitle="RACI" prompt="R=Responsible  A=Accountable  C=Consulted  I=Informed" sqref="H11">
      <formula1>"R,A,C,I,"</formula1>
    </dataValidation>
    <dataValidation type="list" allowBlank="1" showInputMessage="1" showErrorMessage="1" promptTitle="RACI" prompt="R=Responsible  A=Accountable  C=Consulted  I=Informed" sqref="I11">
      <formula1>"R,A,C,I,"</formula1>
    </dataValidation>
    <dataValidation type="list" allowBlank="1" showInputMessage="1" showErrorMessage="1" promptTitle="RACI" prompt="R=Responsible  A=Accountable  C=Consulted  I=Informed" sqref="J11">
      <formula1>"R,A,C,I,"</formula1>
    </dataValidation>
    <dataValidation type="list" allowBlank="1" showInputMessage="1" showErrorMessage="1" promptTitle="RACI" prompt="R=Responsible  A=Accountable  C=Consulted  I=Informed" sqref="C12">
      <formula1>"R,A,C,I,"</formula1>
    </dataValidation>
    <dataValidation type="list" allowBlank="1" showInputMessage="1" showErrorMessage="1" promptTitle="RACI" prompt="R=Responsible  A=Accountable  C=Consulted  I=Informed" sqref="D12">
      <formula1>"R,A,C,I,"</formula1>
    </dataValidation>
    <dataValidation type="list" allowBlank="1" showInputMessage="1" showErrorMessage="1" promptTitle="RACI" prompt="R=Responsible  A=Accountable  C=Consulted  I=Informed" sqref="E12">
      <formula1>"R,A,C,I,"</formula1>
    </dataValidation>
    <dataValidation type="list" allowBlank="1" showInputMessage="1" showErrorMessage="1" promptTitle="RACI" prompt="R=Responsible  A=Accountable  C=Consulted  I=Informed" sqref="F12">
      <formula1>"R,A,C,I,"</formula1>
    </dataValidation>
    <dataValidation type="list" allowBlank="1" showInputMessage="1" showErrorMessage="1" promptTitle="RACI" prompt="R=Responsible  A=Accountable  C=Consulted  I=Informed" sqref="G12">
      <formula1>"R,A,C,I,"</formula1>
    </dataValidation>
    <dataValidation type="list" allowBlank="1" showInputMessage="1" showErrorMessage="1" promptTitle="RACI" prompt="R=Responsible  A=Accountable  C=Consulted  I=Informed" sqref="H12">
      <formula1>"R,A,C,I,"</formula1>
    </dataValidation>
    <dataValidation type="list" allowBlank="1" showInputMessage="1" showErrorMessage="1" promptTitle="RACI" prompt="R=Responsible  A=Accountable  C=Consulted  I=Informed" sqref="I12">
      <formula1>"R,A,C,I,"</formula1>
    </dataValidation>
    <dataValidation type="list" allowBlank="1" showInputMessage="1" showErrorMessage="1" promptTitle="RACI" prompt="R=Responsible  A=Accountable  C=Consulted  I=Informed" sqref="J12">
      <formula1>"R,A,C,I,"</formula1>
    </dataValidation>
    <dataValidation type="list" allowBlank="1" showInputMessage="1" showErrorMessage="1" promptTitle="RACI" prompt="R=Responsible  A=Accountable  C=Consulted  I=Informed" sqref="C13">
      <formula1>"R,A,C,I,"</formula1>
    </dataValidation>
    <dataValidation type="list" allowBlank="1" showInputMessage="1" showErrorMessage="1" promptTitle="RACI" prompt="R=Responsible  A=Accountable  C=Consulted  I=Informed" sqref="D13">
      <formula1>"R,A,C,I,"</formula1>
    </dataValidation>
    <dataValidation type="list" allowBlank="1" showInputMessage="1" showErrorMessage="1" promptTitle="RACI" prompt="R=Responsible  A=Accountable  C=Consulted  I=Informed" sqref="E13">
      <formula1>"R,A,C,I,"</formula1>
    </dataValidation>
    <dataValidation type="list" allowBlank="1" showInputMessage="1" showErrorMessage="1" promptTitle="RACI" prompt="R=Responsible  A=Accountable  C=Consulted  I=Informed" sqref="F13">
      <formula1>"R,A,C,I,"</formula1>
    </dataValidation>
    <dataValidation type="list" allowBlank="1" showInputMessage="1" showErrorMessage="1" promptTitle="RACI" prompt="R=Responsible  A=Accountable  C=Consulted  I=Informed" sqref="G13">
      <formula1>"R,A,C,I,"</formula1>
    </dataValidation>
    <dataValidation type="list" allowBlank="1" showInputMessage="1" showErrorMessage="1" promptTitle="RACI" prompt="R=Responsible  A=Accountable  C=Consulted  I=Informed" sqref="H13">
      <formula1>"R,A,C,I,"</formula1>
    </dataValidation>
    <dataValidation type="list" allowBlank="1" showInputMessage="1" showErrorMessage="1" promptTitle="RACI" prompt="R=Responsible  A=Accountable  C=Consulted  I=Informed" sqref="I13">
      <formula1>"R,A,C,I,"</formula1>
    </dataValidation>
    <dataValidation type="list" allowBlank="1" showInputMessage="1" showErrorMessage="1" promptTitle="RACI" prompt="R=Responsible  A=Accountable  C=Consulted  I=Informed" sqref="J13">
      <formula1>"R,A,C,I,"</formula1>
    </dataValidation>
    <dataValidation type="list" allowBlank="1" showInputMessage="1" showErrorMessage="1" promptTitle="RACI" prompt="R=Responsible  A=Accountable  C=Consulted  I=Informed" sqref="C14">
      <formula1>"R,A,C,I,"</formula1>
    </dataValidation>
    <dataValidation type="list" allowBlank="1" showInputMessage="1" showErrorMessage="1" promptTitle="RACI" prompt="R=Responsible  A=Accountable  C=Consulted  I=Informed" sqref="D14">
      <formula1>"R,A,C,I,"</formula1>
    </dataValidation>
    <dataValidation type="list" allowBlank="1" showInputMessage="1" showErrorMessage="1" promptTitle="RACI" prompt="R=Responsible  A=Accountable  C=Consulted  I=Informed" sqref="E14">
      <formula1>"R,A,C,I,"</formula1>
    </dataValidation>
    <dataValidation type="list" allowBlank="1" showInputMessage="1" showErrorMessage="1" promptTitle="RACI" prompt="R=Responsible  A=Accountable  C=Consulted  I=Informed" sqref="F14">
      <formula1>"R,A,C,I,"</formula1>
    </dataValidation>
    <dataValidation type="list" allowBlank="1" showInputMessage="1" showErrorMessage="1" promptTitle="RACI" prompt="R=Responsible  A=Accountable  C=Consulted  I=Informed" sqref="G14">
      <formula1>"R,A,C,I,"</formula1>
    </dataValidation>
    <dataValidation type="list" allowBlank="1" showInputMessage="1" showErrorMessage="1" promptTitle="RACI" prompt="R=Responsible  A=Accountable  C=Consulted  I=Informed" sqref="H14">
      <formula1>"R,A,C,I,"</formula1>
    </dataValidation>
    <dataValidation type="list" allowBlank="1" showInputMessage="1" showErrorMessage="1" promptTitle="RACI" prompt="R=Responsible  A=Accountable  C=Consulted  I=Informed" sqref="I14">
      <formula1>"R,A,C,I,"</formula1>
    </dataValidation>
    <dataValidation type="list" allowBlank="1" showInputMessage="1" showErrorMessage="1" promptTitle="RACI" prompt="R=Responsible  A=Accountable  C=Consulted  I=Informed" sqref="J14">
      <formula1>"R,A,C,I,"</formula1>
    </dataValidation>
    <dataValidation type="list" allowBlank="1" showInputMessage="1" showErrorMessage="1" promptTitle="RACI" prompt="R=Responsible  A=Accountable  C=Consulted  I=Informed" sqref="C15">
      <formula1>"R,A,C,I,"</formula1>
    </dataValidation>
    <dataValidation type="list" allowBlank="1" showInputMessage="1" showErrorMessage="1" promptTitle="RACI" prompt="R=Responsible  A=Accountable  C=Consulted  I=Informed" sqref="D15">
      <formula1>"R,A,C,I,"</formula1>
    </dataValidation>
    <dataValidation type="list" allowBlank="1" showInputMessage="1" showErrorMessage="1" promptTitle="RACI" prompt="R=Responsible  A=Accountable  C=Consulted  I=Informed" sqref="E15">
      <formula1>"R,A,C,I,"</formula1>
    </dataValidation>
    <dataValidation type="list" allowBlank="1" showInputMessage="1" showErrorMessage="1" promptTitle="RACI" prompt="R=Responsible  A=Accountable  C=Consulted  I=Informed" sqref="F15">
      <formula1>"R,A,C,I,"</formula1>
    </dataValidation>
    <dataValidation type="list" allowBlank="1" showInputMessage="1" showErrorMessage="1" promptTitle="RACI" prompt="R=Responsible  A=Accountable  C=Consulted  I=Informed" sqref="G15">
      <formula1>"R,A,C,I,"</formula1>
    </dataValidation>
    <dataValidation type="list" allowBlank="1" showInputMessage="1" showErrorMessage="1" promptTitle="RACI" prompt="R=Responsible  A=Accountable  C=Consulted  I=Informed" sqref="H15">
      <formula1>"R,A,C,I,"</formula1>
    </dataValidation>
    <dataValidation type="list" allowBlank="1" showInputMessage="1" showErrorMessage="1" promptTitle="RACI" prompt="R=Responsible  A=Accountable  C=Consulted  I=Informed" sqref="I15">
      <formula1>"R,A,C,I,"</formula1>
    </dataValidation>
    <dataValidation type="list" allowBlank="1" showInputMessage="1" showErrorMessage="1" promptTitle="RACI" prompt="R=Responsible  A=Accountable  C=Consulted  I=Informed" sqref="J15">
      <formula1>"R,A,C,I,"</formula1>
    </dataValidation>
    <dataValidation type="list" allowBlank="1" showInputMessage="1" showErrorMessage="1" promptTitle="RACI" prompt="R=Responsible  A=Accountable  C=Consulted  I=Informed" sqref="C16">
      <formula1>"R,A,C,I,"</formula1>
    </dataValidation>
    <dataValidation type="list" allowBlank="1" showInputMessage="1" showErrorMessage="1" promptTitle="RACI" prompt="R=Responsible  A=Accountable  C=Consulted  I=Informed" sqref="D16">
      <formula1>"R,A,C,I,"</formula1>
    </dataValidation>
    <dataValidation type="list" allowBlank="1" showInputMessage="1" showErrorMessage="1" promptTitle="RACI" prompt="R=Responsible  A=Accountable  C=Consulted  I=Informed" sqref="E16">
      <formula1>"R,A,C,I,"</formula1>
    </dataValidation>
    <dataValidation type="list" allowBlank="1" showInputMessage="1" showErrorMessage="1" promptTitle="RACI" prompt="R=Responsible  A=Accountable  C=Consulted  I=Informed" sqref="F16">
      <formula1>"R,A,C,I,"</formula1>
    </dataValidation>
    <dataValidation type="list" allowBlank="1" showInputMessage="1" showErrorMessage="1" promptTitle="RACI" prompt="R=Responsible  A=Accountable  C=Consulted  I=Informed" sqref="G16">
      <formula1>"R,A,C,I,"</formula1>
    </dataValidation>
    <dataValidation type="list" allowBlank="1" showInputMessage="1" showErrorMessage="1" promptTitle="RACI" prompt="R=Responsible  A=Accountable  C=Consulted  I=Informed" sqref="H16">
      <formula1>"R,A,C,I,"</formula1>
    </dataValidation>
    <dataValidation type="list" allowBlank="1" showInputMessage="1" showErrorMessage="1" promptTitle="RACI" prompt="R=Responsible  A=Accountable  C=Consulted  I=Informed" sqref="I16">
      <formula1>"R,A,C,I,"</formula1>
    </dataValidation>
    <dataValidation type="list" allowBlank="1" showInputMessage="1" showErrorMessage="1" promptTitle="RACI" prompt="R=Responsible  A=Accountable  C=Consulted  I=Informed" sqref="J16">
      <formula1>"R,A,C,I,"</formula1>
    </dataValidation>
    <dataValidation type="list" allowBlank="1" showInputMessage="1" showErrorMessage="1" promptTitle="RACI" prompt="R=Responsible  A=Accountable  C=Consulted  I=Informed" sqref="C17">
      <formula1>"R,A,C,I,"</formula1>
    </dataValidation>
    <dataValidation type="list" allowBlank="1" showInputMessage="1" showErrorMessage="1" promptTitle="RACI" prompt="R=Responsible  A=Accountable  C=Consulted  I=Informed" sqref="D17">
      <formula1>"R,A,C,I,"</formula1>
    </dataValidation>
    <dataValidation type="list" allowBlank="1" showInputMessage="1" showErrorMessage="1" promptTitle="RACI" prompt="R=Responsible  A=Accountable  C=Consulted  I=Informed" sqref="E17">
      <formula1>"R,A,C,I,"</formula1>
    </dataValidation>
    <dataValidation type="list" allowBlank="1" showInputMessage="1" showErrorMessage="1" promptTitle="RACI" prompt="R=Responsible  A=Accountable  C=Consulted  I=Informed" sqref="F17">
      <formula1>"R,A,C,I,"</formula1>
    </dataValidation>
    <dataValidation type="list" allowBlank="1" showInputMessage="1" showErrorMessage="1" promptTitle="RACI" prompt="R=Responsible  A=Accountable  C=Consulted  I=Informed" sqref="G17">
      <formula1>"R,A,C,I,"</formula1>
    </dataValidation>
    <dataValidation type="list" allowBlank="1" showInputMessage="1" showErrorMessage="1" promptTitle="RACI" prompt="R=Responsible  A=Accountable  C=Consulted  I=Informed" sqref="H17">
      <formula1>"R,A,C,I,"</formula1>
    </dataValidation>
    <dataValidation type="list" allowBlank="1" showInputMessage="1" showErrorMessage="1" promptTitle="RACI" prompt="R=Responsible  A=Accountable  C=Consulted  I=Informed" sqref="I17">
      <formula1>"R,A,C,I,"</formula1>
    </dataValidation>
    <dataValidation type="list" allowBlank="1" showInputMessage="1" showErrorMessage="1" promptTitle="RACI" prompt="R=Responsible  A=Accountable  C=Consulted  I=Informed" sqref="J17">
      <formula1>"R,A,C,I,"</formula1>
    </dataValidation>
    <dataValidation type="list" allowBlank="1" showInputMessage="1" showErrorMessage="1" promptTitle="RACI" prompt="R=Responsible  A=Accountable  C=Consulted  I=Informed" sqref="C18">
      <formula1>"R,A,C,I,"</formula1>
    </dataValidation>
    <dataValidation type="list" allowBlank="1" showInputMessage="1" showErrorMessage="1" promptTitle="RACI" prompt="R=Responsible  A=Accountable  C=Consulted  I=Informed" sqref="D18">
      <formula1>"R,A,C,I,"</formula1>
    </dataValidation>
    <dataValidation type="list" allowBlank="1" showInputMessage="1" showErrorMessage="1" promptTitle="RACI" prompt="R=Responsible  A=Accountable  C=Consulted  I=Informed" sqref="E18">
      <formula1>"R,A,C,I,"</formula1>
    </dataValidation>
    <dataValidation type="list" allowBlank="1" showInputMessage="1" showErrorMessage="1" promptTitle="RACI" prompt="R=Responsible  A=Accountable  C=Consulted  I=Informed" sqref="F18">
      <formula1>"R,A,C,I,"</formula1>
    </dataValidation>
    <dataValidation type="list" allowBlank="1" showInputMessage="1" showErrorMessage="1" promptTitle="RACI" prompt="R=Responsible  A=Accountable  C=Consulted  I=Informed" sqref="G18">
      <formula1>"R,A,C,I,"</formula1>
    </dataValidation>
    <dataValidation type="list" allowBlank="1" showInputMessage="1" showErrorMessage="1" promptTitle="RACI" prompt="R=Responsible  A=Accountable  C=Consulted  I=Informed" sqref="H18">
      <formula1>"R,A,C,I,"</formula1>
    </dataValidation>
    <dataValidation type="list" allowBlank="1" showInputMessage="1" showErrorMessage="1" promptTitle="RACI" prompt="R=Responsible  A=Accountable  C=Consulted  I=Informed" sqref="I18">
      <formula1>"R,A,C,I,"</formula1>
    </dataValidation>
    <dataValidation type="list" allowBlank="1" showInputMessage="1" showErrorMessage="1" promptTitle="RACI" prompt="R=Responsible  A=Accountable  C=Consulted  I=Informed" sqref="J18">
      <formula1>"R,A,C,I,"</formula1>
    </dataValidation>
    <dataValidation type="list" allowBlank="1" showInputMessage="1" showErrorMessage="1" promptTitle="RACI" prompt="R=Responsible  A=Accountable  C=Consulted  I=Informed" sqref="C19">
      <formula1>"R,A,C,I,"</formula1>
    </dataValidation>
    <dataValidation type="list" allowBlank="1" showInputMessage="1" showErrorMessage="1" promptTitle="RACI" prompt="R=Responsible  A=Accountable  C=Consulted  I=Informed" sqref="D19">
      <formula1>"R,A,C,I,"</formula1>
    </dataValidation>
    <dataValidation type="list" allowBlank="1" showInputMessage="1" showErrorMessage="1" promptTitle="RACI" prompt="R=Responsible  A=Accountable  C=Consulted  I=Informed" sqref="E19">
      <formula1>"R,A,C,I,"</formula1>
    </dataValidation>
    <dataValidation type="list" allowBlank="1" showInputMessage="1" showErrorMessage="1" promptTitle="RACI" prompt="R=Responsible  A=Accountable  C=Consulted  I=Informed" sqref="F19">
      <formula1>"R,A,C,I,"</formula1>
    </dataValidation>
    <dataValidation type="list" allowBlank="1" showInputMessage="1" showErrorMessage="1" promptTitle="RACI" prompt="R=Responsible  A=Accountable  C=Consulted  I=Informed" sqref="G19">
      <formula1>"R,A,C,I,"</formula1>
    </dataValidation>
    <dataValidation type="list" allowBlank="1" showInputMessage="1" showErrorMessage="1" promptTitle="RACI" prompt="R=Responsible  A=Accountable  C=Consulted  I=Informed" sqref="H19">
      <formula1>"R,A,C,I,"</formula1>
    </dataValidation>
    <dataValidation type="list" allowBlank="1" showInputMessage="1" showErrorMessage="1" promptTitle="RACI" prompt="R=Responsible  A=Accountable  C=Consulted  I=Informed" sqref="I19">
      <formula1>"R,A,C,I,"</formula1>
    </dataValidation>
    <dataValidation type="list" allowBlank="1" showInputMessage="1" showErrorMessage="1" promptTitle="RACI" prompt="R=Responsible  A=Accountable  C=Consulted  I=Informed" sqref="J19">
      <formula1>"R,A,C,I,"</formula1>
    </dataValidation>
    <dataValidation type="list" allowBlank="1" showInputMessage="1" showErrorMessage="1" promptTitle="RACI" prompt="R=Responsible  A=Accountable  C=Consulted  I=Informed" sqref="C20">
      <formula1>"R,A,C,I,"</formula1>
    </dataValidation>
    <dataValidation type="list" allowBlank="1" showInputMessage="1" showErrorMessage="1" promptTitle="RACI" prompt="R=Responsible  A=Accountable  C=Consulted  I=Informed" sqref="D20">
      <formula1>"R,A,C,I,"</formula1>
    </dataValidation>
    <dataValidation type="list" allowBlank="1" showInputMessage="1" showErrorMessage="1" promptTitle="RACI" prompt="R=Responsible  A=Accountable  C=Consulted  I=Informed" sqref="E20">
      <formula1>"R,A,C,I,"</formula1>
    </dataValidation>
    <dataValidation type="list" allowBlank="1" showInputMessage="1" showErrorMessage="1" promptTitle="RACI" prompt="R=Responsible  A=Accountable  C=Consulted  I=Informed" sqref="F20">
      <formula1>"R,A,C,I,"</formula1>
    </dataValidation>
    <dataValidation type="list" allowBlank="1" showInputMessage="1" showErrorMessage="1" promptTitle="RACI" prompt="R=Responsible  A=Accountable  C=Consulted  I=Informed" sqref="G20">
      <formula1>"R,A,C,I,"</formula1>
    </dataValidation>
    <dataValidation type="list" allowBlank="1" showInputMessage="1" showErrorMessage="1" promptTitle="RACI" prompt="R=Responsible  A=Accountable  C=Consulted  I=Informed" sqref="H20">
      <formula1>"R,A,C,I,"</formula1>
    </dataValidation>
    <dataValidation type="list" allowBlank="1" showInputMessage="1" showErrorMessage="1" promptTitle="RACI" prompt="R=Responsible  A=Accountable  C=Consulted  I=Informed" sqref="I20">
      <formula1>"R,A,C,I,"</formula1>
    </dataValidation>
    <dataValidation type="list" allowBlank="1" showInputMessage="1" showErrorMessage="1" promptTitle="RACI" prompt="R=Responsible  A=Accountable  C=Consulted  I=Informed" sqref="J20">
      <formula1>"R,A,C,I,"</formula1>
    </dataValidation>
    <dataValidation type="list" allowBlank="1" showInputMessage="1" showErrorMessage="1" promptTitle="RACI" prompt="R=Responsible  A=Accountable  C=Consulted  I=Informed" sqref="C21">
      <formula1>"R,A,C,I,"</formula1>
    </dataValidation>
    <dataValidation type="list" allowBlank="1" showInputMessage="1" showErrorMessage="1" promptTitle="RACI" prompt="R=Responsible  A=Accountable  C=Consulted  I=Informed" sqref="D21">
      <formula1>"R,A,C,I,"</formula1>
    </dataValidation>
    <dataValidation type="list" allowBlank="1" showInputMessage="1" showErrorMessage="1" promptTitle="RACI" prompt="R=Responsible  A=Accountable  C=Consulted  I=Informed" sqref="E21">
      <formula1>"R,A,C,I,"</formula1>
    </dataValidation>
    <dataValidation type="list" allowBlank="1" showInputMessage="1" showErrorMessage="1" promptTitle="RACI" prompt="R=Responsible  A=Accountable  C=Consulted  I=Informed" sqref="F21">
      <formula1>"R,A,C,I,"</formula1>
    </dataValidation>
    <dataValidation type="list" allowBlank="1" showInputMessage="1" showErrorMessage="1" promptTitle="RACI" prompt="R=Responsible  A=Accountable  C=Consulted  I=Informed" sqref="G21">
      <formula1>"R,A,C,I,"</formula1>
    </dataValidation>
    <dataValidation type="list" allowBlank="1" showInputMessage="1" showErrorMessage="1" promptTitle="RACI" prompt="R=Responsible  A=Accountable  C=Consulted  I=Informed" sqref="H21">
      <formula1>"R,A,C,I,"</formula1>
    </dataValidation>
    <dataValidation type="list" allowBlank="1" showInputMessage="1" showErrorMessage="1" promptTitle="RACI" prompt="R=Responsible  A=Accountable  C=Consulted  I=Informed" sqref="I21">
      <formula1>"R,A,C,I,"</formula1>
    </dataValidation>
    <dataValidation type="list" allowBlank="1" showInputMessage="1" showErrorMessage="1" promptTitle="RACI" prompt="R=Responsible  A=Accountable  C=Consulted  I=Informed" sqref="J21">
      <formula1>"R,A,C,I,"</formula1>
    </dataValidation>
    <dataValidation type="list" allowBlank="1" showInputMessage="1" showErrorMessage="1" promptTitle="RACI" prompt="R=Responsible  A=Accountable  C=Consulted  I=Informed" sqref="C22">
      <formula1>"R,A,C,I,"</formula1>
    </dataValidation>
    <dataValidation type="list" allowBlank="1" showInputMessage="1" showErrorMessage="1" promptTitle="RACI" prompt="R=Responsible  A=Accountable  C=Consulted  I=Informed" sqref="D22">
      <formula1>"R,A,C,I,"</formula1>
    </dataValidation>
    <dataValidation type="list" allowBlank="1" showInputMessage="1" showErrorMessage="1" promptTitle="RACI" prompt="R=Responsible  A=Accountable  C=Consulted  I=Informed" sqref="E22">
      <formula1>"R,A,C,I,"</formula1>
    </dataValidation>
    <dataValidation type="list" allowBlank="1" showInputMessage="1" showErrorMessage="1" promptTitle="RACI" prompt="R=Responsible  A=Accountable  C=Consulted  I=Informed" sqref="F22">
      <formula1>"R,A,C,I,"</formula1>
    </dataValidation>
    <dataValidation type="list" allowBlank="1" showInputMessage="1" showErrorMessage="1" promptTitle="RACI" prompt="R=Responsible  A=Accountable  C=Consulted  I=Informed" sqref="G22">
      <formula1>"R,A,C,I,"</formula1>
    </dataValidation>
    <dataValidation type="list" allowBlank="1" showInputMessage="1" showErrorMessage="1" promptTitle="RACI" prompt="R=Responsible  A=Accountable  C=Consulted  I=Informed" sqref="H22">
      <formula1>"R,A,C,I,"</formula1>
    </dataValidation>
    <dataValidation type="list" allowBlank="1" showInputMessage="1" showErrorMessage="1" promptTitle="RACI" prompt="R=Responsible  A=Accountable  C=Consulted  I=Informed" sqref="I22">
      <formula1>"R,A,C,I,"</formula1>
    </dataValidation>
    <dataValidation type="list" allowBlank="1" showInputMessage="1" showErrorMessage="1" promptTitle="RACI" prompt="R=Responsible  A=Accountable  C=Consulted  I=Informed" sqref="J22">
      <formula1>"R,A,C,I,"</formula1>
    </dataValidation>
    <dataValidation type="list" allowBlank="1" showInputMessage="1" showErrorMessage="1" promptTitle="RACI" prompt="R=Responsible  A=Accountable  C=Consulted  I=Informed" sqref="C23">
      <formula1>"R,A,C,I,"</formula1>
    </dataValidation>
    <dataValidation type="list" allowBlank="1" showInputMessage="1" showErrorMessage="1" promptTitle="RACI" prompt="R=Responsible  A=Accountable  C=Consulted  I=Informed" sqref="D23">
      <formula1>"R,A,C,I,"</formula1>
    </dataValidation>
    <dataValidation type="list" allowBlank="1" showInputMessage="1" showErrorMessage="1" promptTitle="RACI" prompt="R=Responsible  A=Accountable  C=Consulted  I=Informed" sqref="E23">
      <formula1>"R,A,C,I,"</formula1>
    </dataValidation>
    <dataValidation type="list" allowBlank="1" showInputMessage="1" showErrorMessage="1" promptTitle="RACI" prompt="R=Responsible  A=Accountable  C=Consulted  I=Informed" sqref="F23">
      <formula1>"R,A,C,I,"</formula1>
    </dataValidation>
    <dataValidation type="list" allowBlank="1" showInputMessage="1" showErrorMessage="1" promptTitle="RACI" prompt="R=Responsible  A=Accountable  C=Consulted  I=Informed" sqref="G23">
      <formula1>"R,A,C,I,"</formula1>
    </dataValidation>
    <dataValidation type="list" allowBlank="1" showInputMessage="1" showErrorMessage="1" promptTitle="RACI" prompt="R=Responsible  A=Accountable  C=Consulted  I=Informed" sqref="H23">
      <formula1>"R,A,C,I,"</formula1>
    </dataValidation>
    <dataValidation type="list" allowBlank="1" showInputMessage="1" showErrorMessage="1" promptTitle="RACI" prompt="R=Responsible  A=Accountable  C=Consulted  I=Informed" sqref="I23">
      <formula1>"R,A,C,I,"</formula1>
    </dataValidation>
    <dataValidation type="list" allowBlank="1" showInputMessage="1" showErrorMessage="1" promptTitle="RACI" prompt="R=Responsible  A=Accountable  C=Consulted  I=Informed" sqref="J23">
      <formula1>"R,A,C,I,"</formula1>
    </dataValidation>
    <dataValidation type="list" allowBlank="1" showInputMessage="1" showErrorMessage="1" promptTitle="RACI" prompt="R=Responsible  A=Accountable  C=Consulted  I=Informed" sqref="C24">
      <formula1>"R,A,C,I,"</formula1>
    </dataValidation>
    <dataValidation type="list" allowBlank="1" showInputMessage="1" showErrorMessage="1" promptTitle="RACI" prompt="R=Responsible  A=Accountable  C=Consulted  I=Informed" sqref="D24">
      <formula1>"R,A,C,I,"</formula1>
    </dataValidation>
    <dataValidation type="list" allowBlank="1" showInputMessage="1" showErrorMessage="1" promptTitle="RACI" prompt="R=Responsible  A=Accountable  C=Consulted  I=Informed" sqref="E24">
      <formula1>"R,A,C,I,"</formula1>
    </dataValidation>
    <dataValidation type="list" allowBlank="1" showInputMessage="1" showErrorMessage="1" promptTitle="RACI" prompt="R=Responsible  A=Accountable  C=Consulted  I=Informed" sqref="F24">
      <formula1>"R,A,C,I,"</formula1>
    </dataValidation>
    <dataValidation type="list" allowBlank="1" showInputMessage="1" showErrorMessage="1" promptTitle="RACI" prompt="R=Responsible  A=Accountable  C=Consulted  I=Informed" sqref="G24">
      <formula1>"R,A,C,I,"</formula1>
    </dataValidation>
    <dataValidation type="list" allowBlank="1" showInputMessage="1" showErrorMessage="1" promptTitle="RACI" prompt="R=Responsible  A=Accountable  C=Consulted  I=Informed" sqref="H24">
      <formula1>"R,A,C,I,"</formula1>
    </dataValidation>
    <dataValidation type="list" allowBlank="1" showInputMessage="1" showErrorMessage="1" promptTitle="RACI" prompt="R=Responsible  A=Accountable  C=Consulted  I=Informed" sqref="I24">
      <formula1>"R,A,C,I,"</formula1>
    </dataValidation>
    <dataValidation type="list" allowBlank="1" showInputMessage="1" showErrorMessage="1" promptTitle="RACI" prompt="R=Responsible  A=Accountable  C=Consulted  I=Informed" sqref="J24">
      <formula1>"R,A,C,I,"</formula1>
    </dataValidation>
    <dataValidation type="list" allowBlank="1" showInputMessage="1" showErrorMessage="1" promptTitle="RACI" prompt="R=Responsible  A=Accountable  C=Consulted  I=Informed" sqref="C25">
      <formula1>"R,A,C,I,"</formula1>
    </dataValidation>
    <dataValidation type="list" allowBlank="1" showInputMessage="1" showErrorMessage="1" promptTitle="RACI" prompt="R=Responsible  A=Accountable  C=Consulted  I=Informed" sqref="D25">
      <formula1>"R,A,C,I,"</formula1>
    </dataValidation>
    <dataValidation type="list" allowBlank="1" showInputMessage="1" showErrorMessage="1" promptTitle="RACI" prompt="R=Responsible  A=Accountable  C=Consulted  I=Informed" sqref="E25">
      <formula1>"R,A,C,I,"</formula1>
    </dataValidation>
    <dataValidation type="list" allowBlank="1" showInputMessage="1" showErrorMessage="1" promptTitle="RACI" prompt="R=Responsible  A=Accountable  C=Consulted  I=Informed" sqref="F25">
      <formula1>"R,A,C,I,"</formula1>
    </dataValidation>
    <dataValidation type="list" allowBlank="1" showInputMessage="1" showErrorMessage="1" promptTitle="RACI" prompt="R=Responsible  A=Accountable  C=Consulted  I=Informed" sqref="G25">
      <formula1>"R,A,C,I,"</formula1>
    </dataValidation>
    <dataValidation type="list" allowBlank="1" showInputMessage="1" showErrorMessage="1" promptTitle="RACI" prompt="R=Responsible  A=Accountable  C=Consulted  I=Informed" sqref="H25">
      <formula1>"R,A,C,I,"</formula1>
    </dataValidation>
    <dataValidation type="list" allowBlank="1" showInputMessage="1" showErrorMessage="1" promptTitle="RACI" prompt="R=Responsible  A=Accountable  C=Consulted  I=Informed" sqref="I25">
      <formula1>"R,A,C,I,"</formula1>
    </dataValidation>
    <dataValidation type="list" allowBlank="1" showInputMessage="1" showErrorMessage="1" promptTitle="RACI" prompt="R=Responsible  A=Accountable  C=Consulted  I=Informed" sqref="J25">
      <formula1>"R,A,C,I,"</formula1>
    </dataValidation>
    <dataValidation type="list" allowBlank="1" showInputMessage="1" showErrorMessage="1" promptTitle="RACI" prompt="R=Responsible  A=Accountable  C=Consulted  I=Informed" sqref="C26">
      <formula1>"R,A,C,I,"</formula1>
    </dataValidation>
    <dataValidation type="list" allowBlank="1" showInputMessage="1" showErrorMessage="1" promptTitle="RACI" prompt="R=Responsible  A=Accountable  C=Consulted  I=Informed" sqref="D26">
      <formula1>"R,A,C,I,"</formula1>
    </dataValidation>
    <dataValidation type="list" allowBlank="1" showInputMessage="1" showErrorMessage="1" promptTitle="RACI" prompt="R=Responsible  A=Accountable  C=Consulted  I=Informed" sqref="E26">
      <formula1>"R,A,C,I,"</formula1>
    </dataValidation>
    <dataValidation type="list" allowBlank="1" showInputMessage="1" showErrorMessage="1" promptTitle="RACI" prompt="R=Responsible  A=Accountable  C=Consulted  I=Informed" sqref="F26">
      <formula1>"R,A,C,I,"</formula1>
    </dataValidation>
    <dataValidation type="list" allowBlank="1" showInputMessage="1" showErrorMessage="1" promptTitle="RACI" prompt="R=Responsible  A=Accountable  C=Consulted  I=Informed" sqref="G26">
      <formula1>"R,A,C,I,"</formula1>
    </dataValidation>
    <dataValidation type="list" allowBlank="1" showInputMessage="1" showErrorMessage="1" promptTitle="RACI" prompt="R=Responsible  A=Accountable  C=Consulted  I=Informed" sqref="H26">
      <formula1>"R,A,C,I,"</formula1>
    </dataValidation>
    <dataValidation type="list" allowBlank="1" showInputMessage="1" showErrorMessage="1" promptTitle="RACI" prompt="R=Responsible  A=Accountable  C=Consulted  I=Informed" sqref="I26">
      <formula1>"R,A,C,I,"</formula1>
    </dataValidation>
    <dataValidation type="list" allowBlank="1" showInputMessage="1" showErrorMessage="1" promptTitle="RACI" prompt="R=Responsible  A=Accountable  C=Consulted  I=Informed" sqref="J26">
      <formula1>"R,A,C,I,"</formula1>
    </dataValidation>
    <dataValidation type="list" allowBlank="1" showInputMessage="1" showErrorMessage="1" promptTitle="RACI" prompt="R=Responsible  A=Accountable  C=Consulted  I=Informed" sqref="C27">
      <formula1>"R,A,C,I,"</formula1>
    </dataValidation>
    <dataValidation type="list" allowBlank="1" showInputMessage="1" showErrorMessage="1" promptTitle="RACI" prompt="R=Responsible  A=Accountable  C=Consulted  I=Informed" sqref="D27">
      <formula1>"R,A,C,I,"</formula1>
    </dataValidation>
    <dataValidation type="list" allowBlank="1" showInputMessage="1" showErrorMessage="1" promptTitle="RACI" prompt="R=Responsible  A=Accountable  C=Consulted  I=Informed" sqref="E27">
      <formula1>"R,A,C,I,"</formula1>
    </dataValidation>
    <dataValidation type="list" allowBlank="1" showInputMessage="1" showErrorMessage="1" promptTitle="RACI" prompt="R=Responsible  A=Accountable  C=Consulted  I=Informed" sqref="F27">
      <formula1>"R,A,C,I,"</formula1>
    </dataValidation>
    <dataValidation type="list" allowBlank="1" showInputMessage="1" showErrorMessage="1" promptTitle="RACI" prompt="R=Responsible  A=Accountable  C=Consulted  I=Informed" sqref="G27">
      <formula1>"R,A,C,I,"</formula1>
    </dataValidation>
    <dataValidation type="list" allowBlank="1" showInputMessage="1" showErrorMessage="1" promptTitle="RACI" prompt="R=Responsible  A=Accountable  C=Consulted  I=Informed" sqref="H27">
      <formula1>"R,A,C,I,"</formula1>
    </dataValidation>
    <dataValidation type="list" allowBlank="1" showInputMessage="1" showErrorMessage="1" promptTitle="RACI" prompt="R=Responsible  A=Accountable  C=Consulted  I=Informed" sqref="I27">
      <formula1>"R,A,C,I,"</formula1>
    </dataValidation>
    <dataValidation type="list" allowBlank="1" showInputMessage="1" showErrorMessage="1" promptTitle="RACI" prompt="R=Responsible  A=Accountable  C=Consulted  I=Informed" sqref="J27">
      <formula1>"R,A,C,I,"</formula1>
    </dataValidation>
    <dataValidation type="list" allowBlank="1" showInputMessage="1" showErrorMessage="1" promptTitle="RACI" prompt="R=Responsible  A=Accountable  C=Consulted  I=Informed" sqref="C28">
      <formula1>"R,A,C,I,"</formula1>
    </dataValidation>
    <dataValidation type="list" allowBlank="1" showInputMessage="1" showErrorMessage="1" promptTitle="RACI" prompt="R=Responsible  A=Accountable  C=Consulted  I=Informed" sqref="D28">
      <formula1>"R,A,C,I,"</formula1>
    </dataValidation>
    <dataValidation type="list" allowBlank="1" showInputMessage="1" showErrorMessage="1" promptTitle="RACI" prompt="R=Responsible  A=Accountable  C=Consulted  I=Informed" sqref="E28">
      <formula1>"R,A,C,I,"</formula1>
    </dataValidation>
    <dataValidation type="list" allowBlank="1" showInputMessage="1" showErrorMessage="1" promptTitle="RACI" prompt="R=Responsible  A=Accountable  C=Consulted  I=Informed" sqref="F28">
      <formula1>"R,A,C,I,"</formula1>
    </dataValidation>
    <dataValidation type="list" allowBlank="1" showInputMessage="1" showErrorMessage="1" promptTitle="RACI" prompt="R=Responsible  A=Accountable  C=Consulted  I=Informed" sqref="G28">
      <formula1>"R,A,C,I,"</formula1>
    </dataValidation>
    <dataValidation type="list" allowBlank="1" showInputMessage="1" showErrorMessage="1" promptTitle="RACI" prompt="R=Responsible  A=Accountable  C=Consulted  I=Informed" sqref="H28">
      <formula1>"R,A,C,I,"</formula1>
    </dataValidation>
    <dataValidation type="list" allowBlank="1" showInputMessage="1" showErrorMessage="1" promptTitle="RACI" prompt="R=Responsible  A=Accountable  C=Consulted  I=Informed" sqref="I28">
      <formula1>"R,A,C,I,"</formula1>
    </dataValidation>
    <dataValidation type="list" allowBlank="1" showInputMessage="1" showErrorMessage="1" promptTitle="RACI" prompt="R=Responsible  A=Accountable  C=Consulted  I=Informed" sqref="J28">
      <formula1>"R,A,C,I,"</formula1>
    </dataValidation>
    <dataValidation type="list" allowBlank="1" showInputMessage="1" showErrorMessage="1" promptTitle="RACI" prompt="R=Responsible  A=Accountable  C=Consulted  I=Informed" sqref="C29">
      <formula1>"R,A,C,I,"</formula1>
    </dataValidation>
    <dataValidation type="list" allowBlank="1" showInputMessage="1" showErrorMessage="1" promptTitle="RACI" prompt="R=Responsible  A=Accountable  C=Consulted  I=Informed" sqref="D29">
      <formula1>"R,A,C,I,"</formula1>
    </dataValidation>
    <dataValidation type="list" allowBlank="1" showInputMessage="1" showErrorMessage="1" promptTitle="RACI" prompt="R=Responsible  A=Accountable  C=Consulted  I=Informed" sqref="E29">
      <formula1>"R,A,C,I,"</formula1>
    </dataValidation>
    <dataValidation type="list" allowBlank="1" showInputMessage="1" showErrorMessage="1" promptTitle="RACI" prompt="R=Responsible  A=Accountable  C=Consulted  I=Informed" sqref="F29">
      <formula1>"R,A,C,I,"</formula1>
    </dataValidation>
    <dataValidation type="list" allowBlank="1" showInputMessage="1" showErrorMessage="1" promptTitle="RACI" prompt="R=Responsible  A=Accountable  C=Consulted  I=Informed" sqref="G29">
      <formula1>"R,A,C,I,"</formula1>
    </dataValidation>
    <dataValidation type="list" allowBlank="1" showInputMessage="1" showErrorMessage="1" promptTitle="RACI" prompt="R=Responsible  A=Accountable  C=Consulted  I=Informed" sqref="H29">
      <formula1>"R,A,C,I,"</formula1>
    </dataValidation>
    <dataValidation type="list" allowBlank="1" showInputMessage="1" showErrorMessage="1" promptTitle="RACI" prompt="R=Responsible  A=Accountable  C=Consulted  I=Informed" sqref="I29">
      <formula1>"R,A,C,I,"</formula1>
    </dataValidation>
    <dataValidation type="list" allowBlank="1" showInputMessage="1" showErrorMessage="1" promptTitle="RACI" prompt="R=Responsible  A=Accountable  C=Consulted  I=Informed" sqref="J29">
      <formula1>"R,A,C,I,"</formula1>
    </dataValidation>
    <dataValidation type="list" allowBlank="1" showInputMessage="1" showErrorMessage="1" promptTitle="RACI" prompt="R=Responsible  A=Accountable  C=Consulted  I=Informed" sqref="C30">
      <formula1>"R,A,C,I,"</formula1>
    </dataValidation>
    <dataValidation type="list" allowBlank="1" showInputMessage="1" showErrorMessage="1" promptTitle="RACI" prompt="R=Responsible  A=Accountable  C=Consulted  I=Informed" sqref="D30">
      <formula1>"R,A,C,I,"</formula1>
    </dataValidation>
    <dataValidation type="list" allowBlank="1" showInputMessage="1" showErrorMessage="1" promptTitle="RACI" prompt="R=Responsible  A=Accountable  C=Consulted  I=Informed" sqref="E30">
      <formula1>"R,A,C,I,"</formula1>
    </dataValidation>
    <dataValidation type="list" allowBlank="1" showInputMessage="1" showErrorMessage="1" promptTitle="RACI" prompt="R=Responsible  A=Accountable  C=Consulted  I=Informed" sqref="F30">
      <formula1>"R,A,C,I,"</formula1>
    </dataValidation>
    <dataValidation type="list" allowBlank="1" showInputMessage="1" showErrorMessage="1" promptTitle="RACI" prompt="R=Responsible  A=Accountable  C=Consulted  I=Informed" sqref="G30">
      <formula1>"R,A,C,I,"</formula1>
    </dataValidation>
    <dataValidation type="list" allowBlank="1" showInputMessage="1" showErrorMessage="1" promptTitle="RACI" prompt="R=Responsible  A=Accountable  C=Consulted  I=Informed" sqref="H30">
      <formula1>"R,A,C,I,"</formula1>
    </dataValidation>
    <dataValidation type="list" allowBlank="1" showInputMessage="1" showErrorMessage="1" promptTitle="RACI" prompt="R=Responsible  A=Accountable  C=Consulted  I=Informed" sqref="I30">
      <formula1>"R,A,C,I,"</formula1>
    </dataValidation>
    <dataValidation type="list" allowBlank="1" showInputMessage="1" showErrorMessage="1" promptTitle="RACI" prompt="R=Responsible  A=Accountable  C=Consulted  I=Informed" sqref="J30">
      <formula1>"R,A,C,I,"</formula1>
    </dataValidation>
    <dataValidation type="list" allowBlank="1" showInputMessage="1" showErrorMessage="1" promptTitle="RACI" prompt="R=Responsible  A=Accountable  C=Consulted  I=Informed" sqref="C31">
      <formula1>"R,A,C,I,"</formula1>
    </dataValidation>
    <dataValidation type="list" allowBlank="1" showInputMessage="1" showErrorMessage="1" promptTitle="RACI" prompt="R=Responsible  A=Accountable  C=Consulted  I=Informed" sqref="D31">
      <formula1>"R,A,C,I,"</formula1>
    </dataValidation>
    <dataValidation type="list" allowBlank="1" showInputMessage="1" showErrorMessage="1" promptTitle="RACI" prompt="R=Responsible  A=Accountable  C=Consulted  I=Informed" sqref="E31">
      <formula1>"R,A,C,I,"</formula1>
    </dataValidation>
    <dataValidation type="list" allowBlank="1" showInputMessage="1" showErrorMessage="1" promptTitle="RACI" prompt="R=Responsible  A=Accountable  C=Consulted  I=Informed" sqref="F31">
      <formula1>"R,A,C,I,"</formula1>
    </dataValidation>
    <dataValidation type="list" allowBlank="1" showInputMessage="1" showErrorMessage="1" promptTitle="RACI" prompt="R=Responsible  A=Accountable  C=Consulted  I=Informed" sqref="G31">
      <formula1>"R,A,C,I,"</formula1>
    </dataValidation>
    <dataValidation type="list" allowBlank="1" showInputMessage="1" showErrorMessage="1" promptTitle="RACI" prompt="R=Responsible  A=Accountable  C=Consulted  I=Informed" sqref="H31">
      <formula1>"R,A,C,I,"</formula1>
    </dataValidation>
    <dataValidation type="list" allowBlank="1" showInputMessage="1" showErrorMessage="1" promptTitle="RACI" prompt="R=Responsible  A=Accountable  C=Consulted  I=Informed" sqref="I31">
      <formula1>"R,A,C,I,"</formula1>
    </dataValidation>
    <dataValidation type="list" allowBlank="1" showInputMessage="1" showErrorMessage="1" promptTitle="RACI" prompt="R=Responsible  A=Accountable  C=Consulted  I=Informed" sqref="J31">
      <formula1>"R,A,C,I,"</formula1>
    </dataValidation>
    <dataValidation type="list" allowBlank="1" showInputMessage="1" showErrorMessage="1" promptTitle="RACI" prompt="R=Responsible  A=Accountable  C=Consulted  I=Informed" sqref="C32">
      <formula1>"R,A,C,I,"</formula1>
    </dataValidation>
    <dataValidation type="list" allowBlank="1" showInputMessage="1" showErrorMessage="1" promptTitle="RACI" prompt="R=Responsible  A=Accountable  C=Consulted  I=Informed" sqref="D32">
      <formula1>"R,A,C,I,"</formula1>
    </dataValidation>
    <dataValidation type="list" allowBlank="1" showInputMessage="1" showErrorMessage="1" promptTitle="RACI" prompt="R=Responsible  A=Accountable  C=Consulted  I=Informed" sqref="E32">
      <formula1>"R,A,C,I,"</formula1>
    </dataValidation>
    <dataValidation type="list" allowBlank="1" showInputMessage="1" showErrorMessage="1" promptTitle="RACI" prompt="R=Responsible  A=Accountable  C=Consulted  I=Informed" sqref="F32">
      <formula1>"R,A,C,I,"</formula1>
    </dataValidation>
    <dataValidation type="list" allowBlank="1" showInputMessage="1" showErrorMessage="1" promptTitle="RACI" prompt="R=Responsible  A=Accountable  C=Consulted  I=Informed" sqref="G32">
      <formula1>"R,A,C,I,"</formula1>
    </dataValidation>
    <dataValidation type="list" allowBlank="1" showInputMessage="1" showErrorMessage="1" promptTitle="RACI" prompt="R=Responsible  A=Accountable  C=Consulted  I=Informed" sqref="H32">
      <formula1>"R,A,C,I,"</formula1>
    </dataValidation>
    <dataValidation type="list" allowBlank="1" showInputMessage="1" showErrorMessage="1" promptTitle="RACI" prompt="R=Responsible  A=Accountable  C=Consulted  I=Informed" sqref="I32">
      <formula1>"R,A,C,I,"</formula1>
    </dataValidation>
    <dataValidation type="list" allowBlank="1" showInputMessage="1" showErrorMessage="1" promptTitle="RACI" prompt="R=Responsible  A=Accountable  C=Consulted  I=Informed" sqref="J32">
      <formula1>"R,A,C,I,"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B89A5B"/>
  </sheetPr>
  <dimension ref="B2:F32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6" width="14.7109375" customWidth="1"/>
  </cols>
  <sheetData>
    <row r="2" spans="2:6">
      <c r="B2" s="1" t="s">
        <v>117</v>
      </c>
      <c r="C2" s="1"/>
      <c r="D2" s="1"/>
      <c r="E2" s="1"/>
      <c r="F2" s="1"/>
    </row>
    <row r="3" spans="2:6">
      <c r="B3" s="2" t="s">
        <v>118</v>
      </c>
      <c r="C3" s="2"/>
      <c r="D3" s="2"/>
      <c r="E3" s="2"/>
      <c r="F3" s="2"/>
    </row>
    <row r="5" spans="2:6">
      <c r="B5" s="9" t="s">
        <v>119</v>
      </c>
      <c r="C5" s="9" t="s">
        <v>120</v>
      </c>
      <c r="D5" s="9" t="s">
        <v>121</v>
      </c>
      <c r="E5" s="9" t="s">
        <v>20</v>
      </c>
      <c r="F5" s="9" t="s">
        <v>17</v>
      </c>
    </row>
    <row r="6" spans="2:6">
      <c r="B6" s="10" t="s">
        <v>25</v>
      </c>
      <c r="C6" s="11">
        <v>46168</v>
      </c>
      <c r="D6" s="10" t="s">
        <v>122</v>
      </c>
      <c r="E6" s="10" t="s">
        <v>27</v>
      </c>
      <c r="F6" s="10" t="s">
        <v>26</v>
      </c>
    </row>
    <row r="7" spans="2:6">
      <c r="B7" s="10" t="s">
        <v>30</v>
      </c>
      <c r="C7" s="11">
        <v>46177</v>
      </c>
      <c r="D7" s="10" t="s">
        <v>122</v>
      </c>
      <c r="E7" s="10" t="s">
        <v>32</v>
      </c>
      <c r="F7" s="10" t="s">
        <v>31</v>
      </c>
    </row>
    <row r="8" spans="2:6">
      <c r="B8" s="10" t="s">
        <v>34</v>
      </c>
      <c r="C8" s="11">
        <v>46179</v>
      </c>
      <c r="D8" s="10" t="s">
        <v>122</v>
      </c>
      <c r="E8" s="10" t="s">
        <v>32</v>
      </c>
      <c r="F8" s="10" t="s">
        <v>31</v>
      </c>
    </row>
    <row r="9" spans="2:6">
      <c r="B9" s="10" t="s">
        <v>35</v>
      </c>
      <c r="C9" s="11">
        <v>46178</v>
      </c>
      <c r="D9" s="10" t="s">
        <v>122</v>
      </c>
      <c r="E9" s="10" t="s">
        <v>27</v>
      </c>
      <c r="F9" s="10" t="s">
        <v>36</v>
      </c>
    </row>
    <row r="10" spans="2:6">
      <c r="B10" s="10" t="s">
        <v>38</v>
      </c>
      <c r="C10" s="11">
        <v>46178</v>
      </c>
      <c r="D10" s="10" t="s">
        <v>122</v>
      </c>
      <c r="E10" s="10" t="s">
        <v>27</v>
      </c>
      <c r="F10" s="10" t="s">
        <v>36</v>
      </c>
    </row>
    <row r="11" spans="2:6">
      <c r="B11" s="10" t="s">
        <v>39</v>
      </c>
      <c r="C11" s="11">
        <v>46178</v>
      </c>
      <c r="D11" s="10" t="s">
        <v>122</v>
      </c>
      <c r="E11" s="10" t="s">
        <v>27</v>
      </c>
      <c r="F11" s="10" t="s">
        <v>36</v>
      </c>
    </row>
    <row r="12" spans="2:6">
      <c r="B12" s="10" t="s">
        <v>41</v>
      </c>
      <c r="C12" s="11">
        <v>46178</v>
      </c>
      <c r="D12" s="10" t="s">
        <v>122</v>
      </c>
      <c r="E12" s="10" t="s">
        <v>27</v>
      </c>
      <c r="F12" s="10" t="s">
        <v>36</v>
      </c>
    </row>
    <row r="13" spans="2:6">
      <c r="B13" s="10" t="s">
        <v>42</v>
      </c>
      <c r="C13" s="11">
        <v>46182</v>
      </c>
      <c r="D13" s="10" t="s">
        <v>122</v>
      </c>
      <c r="E13" s="10" t="s">
        <v>43</v>
      </c>
      <c r="F13" s="10" t="s">
        <v>36</v>
      </c>
    </row>
    <row r="14" spans="2:6">
      <c r="B14" s="10" t="s">
        <v>44</v>
      </c>
      <c r="C14" s="11">
        <v>46186</v>
      </c>
      <c r="D14" s="10" t="s">
        <v>122</v>
      </c>
      <c r="E14" s="10" t="s">
        <v>46</v>
      </c>
      <c r="F14" s="10" t="s">
        <v>45</v>
      </c>
    </row>
    <row r="15" spans="2:6">
      <c r="B15" s="10" t="s">
        <v>47</v>
      </c>
      <c r="C15" s="11">
        <v>46184</v>
      </c>
      <c r="D15" s="10" t="s">
        <v>122</v>
      </c>
      <c r="E15" s="10" t="s">
        <v>32</v>
      </c>
      <c r="F15" s="10" t="s">
        <v>36</v>
      </c>
    </row>
    <row r="16" spans="2:6">
      <c r="B16" s="10" t="s">
        <v>48</v>
      </c>
      <c r="C16" s="11">
        <v>46185</v>
      </c>
      <c r="D16" s="10" t="s">
        <v>122</v>
      </c>
      <c r="E16" s="10" t="s">
        <v>50</v>
      </c>
      <c r="F16" s="10" t="s">
        <v>49</v>
      </c>
    </row>
    <row r="17" spans="2:6">
      <c r="B17" s="10" t="s">
        <v>51</v>
      </c>
      <c r="C17" s="11">
        <v>46189</v>
      </c>
      <c r="D17" s="10" t="s">
        <v>122</v>
      </c>
      <c r="E17" s="10" t="s">
        <v>52</v>
      </c>
      <c r="F17" s="10" t="s">
        <v>49</v>
      </c>
    </row>
    <row r="18" spans="2:6">
      <c r="B18" s="10" t="s">
        <v>53</v>
      </c>
      <c r="C18" s="11">
        <v>46188</v>
      </c>
      <c r="D18" s="10" t="s">
        <v>122</v>
      </c>
      <c r="E18" s="10" t="s">
        <v>27</v>
      </c>
      <c r="F18" s="10" t="s">
        <v>49</v>
      </c>
    </row>
    <row r="19" spans="2:6">
      <c r="B19" s="10" t="s">
        <v>54</v>
      </c>
      <c r="C19" s="11">
        <v>46196</v>
      </c>
      <c r="D19" s="10" t="s">
        <v>122</v>
      </c>
      <c r="E19" s="10" t="s">
        <v>55</v>
      </c>
      <c r="F19" s="10" t="s">
        <v>36</v>
      </c>
    </row>
    <row r="20" spans="2:6">
      <c r="B20" s="10" t="s">
        <v>56</v>
      </c>
      <c r="C20" s="11">
        <v>46189</v>
      </c>
      <c r="D20" s="10" t="s">
        <v>122</v>
      </c>
      <c r="E20" s="10" t="s">
        <v>57</v>
      </c>
      <c r="F20" s="10" t="s">
        <v>36</v>
      </c>
    </row>
    <row r="21" spans="2:6">
      <c r="B21" s="10" t="s">
        <v>58</v>
      </c>
      <c r="C21" s="11">
        <v>46192</v>
      </c>
      <c r="D21" s="10" t="s">
        <v>122</v>
      </c>
      <c r="E21" s="10" t="s">
        <v>59</v>
      </c>
      <c r="F21" s="10" t="s">
        <v>36</v>
      </c>
    </row>
    <row r="22" spans="2:6">
      <c r="B22" s="10" t="s">
        <v>60</v>
      </c>
      <c r="C22" s="11">
        <v>46196</v>
      </c>
      <c r="D22" s="10" t="s">
        <v>122</v>
      </c>
      <c r="E22" s="10" t="s">
        <v>61</v>
      </c>
      <c r="F22" s="10" t="s">
        <v>36</v>
      </c>
    </row>
    <row r="23" spans="2:6">
      <c r="B23" s="10" t="s">
        <v>62</v>
      </c>
      <c r="C23" s="11">
        <v>46198</v>
      </c>
      <c r="D23" s="10" t="s">
        <v>122</v>
      </c>
      <c r="E23" s="10" t="s">
        <v>46</v>
      </c>
      <c r="F23" s="10" t="s">
        <v>45</v>
      </c>
    </row>
    <row r="24" spans="2:6">
      <c r="B24" s="10" t="s">
        <v>64</v>
      </c>
      <c r="C24" s="11">
        <v>46204</v>
      </c>
      <c r="D24" s="10" t="s">
        <v>122</v>
      </c>
      <c r="E24" s="10" t="s">
        <v>32</v>
      </c>
      <c r="F24" s="10" t="s">
        <v>31</v>
      </c>
    </row>
    <row r="25" spans="2:6">
      <c r="B25" s="10" t="s">
        <v>65</v>
      </c>
      <c r="C25" s="11">
        <v>46207</v>
      </c>
      <c r="D25" s="10" t="s">
        <v>122</v>
      </c>
      <c r="E25" s="10" t="s">
        <v>27</v>
      </c>
      <c r="F25" s="10" t="s">
        <v>31</v>
      </c>
    </row>
    <row r="26" spans="2:6">
      <c r="B26" s="10" t="s">
        <v>66</v>
      </c>
      <c r="C26" s="11">
        <v>46214</v>
      </c>
      <c r="D26" s="10" t="s">
        <v>122</v>
      </c>
      <c r="E26" s="10" t="s">
        <v>32</v>
      </c>
      <c r="F26" s="10" t="s">
        <v>31</v>
      </c>
    </row>
    <row r="27" spans="2:6">
      <c r="B27" s="10" t="s">
        <v>67</v>
      </c>
      <c r="C27" s="11">
        <v>46222</v>
      </c>
      <c r="D27" s="10" t="s">
        <v>122</v>
      </c>
      <c r="E27" s="10" t="s">
        <v>32</v>
      </c>
      <c r="F27" s="10" t="s">
        <v>68</v>
      </c>
    </row>
    <row r="28" spans="2:6">
      <c r="B28" s="10" t="s">
        <v>69</v>
      </c>
      <c r="C28" s="11">
        <v>46223</v>
      </c>
      <c r="D28" s="10" t="s">
        <v>122</v>
      </c>
      <c r="E28" s="10" t="s">
        <v>70</v>
      </c>
      <c r="F28" s="10" t="s">
        <v>68</v>
      </c>
    </row>
    <row r="29" spans="2:6">
      <c r="B29" s="10" t="s">
        <v>71</v>
      </c>
      <c r="C29" s="11">
        <v>46226</v>
      </c>
      <c r="D29" s="10" t="s">
        <v>122</v>
      </c>
      <c r="E29" s="10" t="s">
        <v>46</v>
      </c>
      <c r="F29" s="10" t="s">
        <v>68</v>
      </c>
    </row>
    <row r="30" spans="2:6">
      <c r="B30" s="10" t="s">
        <v>72</v>
      </c>
      <c r="C30" s="11">
        <v>46228</v>
      </c>
      <c r="D30" s="10" t="s">
        <v>122</v>
      </c>
      <c r="E30" s="10" t="s">
        <v>43</v>
      </c>
      <c r="F30" s="10" t="s">
        <v>68</v>
      </c>
    </row>
    <row r="31" spans="2:6">
      <c r="B31" s="10" t="s">
        <v>73</v>
      </c>
      <c r="C31" s="11">
        <v>46230</v>
      </c>
      <c r="D31" s="10" t="s">
        <v>122</v>
      </c>
      <c r="E31" s="10" t="s">
        <v>32</v>
      </c>
      <c r="F31" s="10" t="s">
        <v>68</v>
      </c>
    </row>
    <row r="32" spans="2:6">
      <c r="B32" s="10" t="s">
        <v>74</v>
      </c>
      <c r="C32" s="11">
        <v>46235</v>
      </c>
      <c r="D32" s="10" t="s">
        <v>122</v>
      </c>
      <c r="E32" s="10" t="s">
        <v>75</v>
      </c>
      <c r="F32" s="10" t="s">
        <v>68</v>
      </c>
    </row>
  </sheetData>
  <mergeCells count="2">
    <mergeCell ref="B2:F2"/>
    <mergeCell ref="B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B1A33"/>
  </sheetPr>
  <dimension ref="B2:C24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3" width="24.7109375" customWidth="1"/>
  </cols>
  <sheetData>
    <row r="2" spans="2:3">
      <c r="B2" s="1" t="s">
        <v>123</v>
      </c>
      <c r="C2" s="1"/>
    </row>
    <row r="3" spans="2:3">
      <c r="B3" s="2" t="s">
        <v>124</v>
      </c>
      <c r="C3" s="2"/>
    </row>
    <row r="5" spans="2:3">
      <c r="B5" s="14" t="s">
        <v>125</v>
      </c>
      <c r="C5" s="14"/>
    </row>
    <row r="6" spans="2:3">
      <c r="B6" s="13" t="s">
        <v>126</v>
      </c>
      <c r="C6" s="11">
        <v>46234</v>
      </c>
    </row>
    <row r="7" spans="2:3">
      <c r="B7" s="13" t="s">
        <v>127</v>
      </c>
      <c r="C7" s="10">
        <f>COUNTA('Master Timeline'!B7:B60)</f>
        <v>0</v>
      </c>
    </row>
    <row r="8" spans="2:3">
      <c r="B8" s="13" t="s">
        <v>128</v>
      </c>
      <c r="C8" s="10">
        <f>COUNTIF('Master Timeline'!G7:G60,"Reviewed")+COUNTIF('Master Timeline'!G7:G60,"Received")</f>
        <v>0</v>
      </c>
    </row>
    <row r="9" spans="2:3">
      <c r="B9" s="13" t="s">
        <v>129</v>
      </c>
      <c r="C9" s="10">
        <f>COUNTIF('Master Timeline'!G7:G60,"Pending")+COUNTIF('Master Timeline'!G7:G60,"Requested")</f>
        <v>0</v>
      </c>
    </row>
    <row r="10" spans="2:3">
      <c r="B10" s="13" t="s">
        <v>13</v>
      </c>
      <c r="C10" s="10">
        <f>COUNTIF('Master Timeline'!G7:G60,"Not started")</f>
        <v>0</v>
      </c>
    </row>
    <row r="12" spans="2:3">
      <c r="B12" s="14" t="s">
        <v>130</v>
      </c>
      <c r="C12" s="14"/>
    </row>
    <row r="13" spans="2:3">
      <c r="B13" s="10" t="s">
        <v>131</v>
      </c>
      <c r="C13" s="10"/>
    </row>
    <row r="14" spans="2:3">
      <c r="B14" s="10"/>
      <c r="C14" s="10"/>
    </row>
    <row r="15" spans="2:3">
      <c r="B15" s="10"/>
      <c r="C15" s="10"/>
    </row>
    <row r="17" spans="2:3">
      <c r="B17" s="14" t="s">
        <v>132</v>
      </c>
      <c r="C17" s="14"/>
    </row>
    <row r="18" spans="2:3">
      <c r="B18" s="9" t="s">
        <v>17</v>
      </c>
      <c r="C18" s="9" t="s">
        <v>128</v>
      </c>
    </row>
    <row r="19" spans="2:3">
      <c r="B19" s="13" t="s">
        <v>26</v>
      </c>
      <c r="C19" s="10">
        <v>1</v>
      </c>
    </row>
    <row r="20" spans="2:3">
      <c r="B20" s="13" t="s">
        <v>31</v>
      </c>
      <c r="C20" s="10">
        <v>2</v>
      </c>
    </row>
    <row r="21" spans="2:3">
      <c r="B21" s="13" t="s">
        <v>36</v>
      </c>
      <c r="C21" s="10">
        <v>1</v>
      </c>
    </row>
    <row r="22" spans="2:3">
      <c r="B22" s="13" t="s">
        <v>49</v>
      </c>
      <c r="C22" s="10">
        <v>3</v>
      </c>
    </row>
    <row r="23" spans="2:3">
      <c r="B23" s="13" t="s">
        <v>45</v>
      </c>
      <c r="C23" s="10">
        <v>0</v>
      </c>
    </row>
    <row r="24" spans="2:3">
      <c r="B24" s="13" t="s">
        <v>68</v>
      </c>
      <c r="C24" s="10">
        <v>0</v>
      </c>
    </row>
  </sheetData>
  <mergeCells count="6">
    <mergeCell ref="B2:C2"/>
    <mergeCell ref="B3:C3"/>
    <mergeCell ref="B5:C5"/>
    <mergeCell ref="B12:C12"/>
    <mergeCell ref="B13:C15"/>
    <mergeCell ref="B17:C17"/>
  </mergeCells>
  <pageMargins left="0.7" right="0.7" top="0.75" bottom="0.75" header="0.3" footer="0.3"/>
  <pageSetup paperSize="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Instructions</vt:lpstr>
      <vt:lpstr>Master Timeline</vt:lpstr>
      <vt:lpstr>Critical Path</vt:lpstr>
      <vt:lpstr>Diligence</vt:lpstr>
      <vt:lpstr>Closing</vt:lpstr>
      <vt:lpstr>RACI Matrix</vt:lpstr>
      <vt:lpstr>Calendar</vt:lpstr>
      <vt:lpstr>Summary</vt:lpstr>
      <vt:lpstr>Summary!Print_Area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2026-05-29T23:34:19Z</dcterms:created>
  <dcterms:modified xsi:type="dcterms:W3CDTF">2026-05-29T23:34:19Z</dcterms:modified>
</cp:coreProperties>
</file>